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0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ign">'[1]Portf_1'!$E$4</definedName>
    <definedName name="sign_1">'[1]Portf_1'!$E$5</definedName>
    <definedName name="актив_1">'Лист1'!$D$83</definedName>
    <definedName name="СА">'[1]Portf_1'!$I$89</definedName>
  </definedNames>
  <calcPr fullCalcOnLoad="1"/>
</workbook>
</file>

<file path=xl/sharedStrings.xml><?xml version="1.0" encoding="utf-8"?>
<sst xmlns="http://schemas.openxmlformats.org/spreadsheetml/2006/main" count="115" uniqueCount="67">
  <si>
    <t>СПРАВКА О СТОИМОСТИ АКТИВОВ</t>
  </si>
  <si>
    <t>Открытый паевой инвестиционный фонд смешанных инвестиций «ВТОРОЙ НАЦИОНАЛЬНЫЙ»</t>
  </si>
  <si>
    <t>Правила доверительного управления фондом зарегистрированы ФСФР России 25 июля 2006 г. за № 0569-94119061</t>
  </si>
  <si>
    <t>Управляющая компания: Закрытое акционерное общество "Национальная управляющая компания"</t>
  </si>
  <si>
    <t>Лицензия ФКЦБ России на осуществление деятельности по управлению инвестиционными фондами, паевыми инвестиционными фондами и негосударственными пенсионными фондами от 05 ноября 2002 г. за № 21-000-1-00085</t>
  </si>
  <si>
    <t>место нахождения: 105066, г. Москва, ул. Ольховская, д. 4, корп.1 Телефон: (495) 662-70-30</t>
  </si>
  <si>
    <t xml:space="preserve">Дата определения стоимости активов: </t>
  </si>
  <si>
    <t>Вид активов</t>
  </si>
  <si>
    <t>Код стр.</t>
  </si>
  <si>
    <t>Сумма денежных средств или стоимость иного имущества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</si>
  <si>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</si>
  <si>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</si>
  <si>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
в том числе:</t>
  </si>
  <si>
    <t>х</t>
  </si>
  <si>
    <t>− в рублях</t>
  </si>
  <si>
    <t>− в иностранной валюте</t>
  </si>
  <si>
    <t>Денежные средства в банковских вкладах, всего
в том числе:</t>
  </si>
  <si>
    <t>Ценные бумаги, имеющие признаваемую котировку всего,
в том числе:</t>
  </si>
  <si>
    <t>ценные бумаги российских эмитентов, включенные в котировальные списки организаторов торговли на рынке ценных бумаг:
включая</t>
  </si>
  <si>
    <t>− государственные ценные бумаги Российской Федерации</t>
  </si>
  <si>
    <t>− государственные ценные бумаги субъектов Российской Федерации</t>
  </si>
  <si>
    <t xml:space="preserve">− муниципальные ценные бумаги </t>
  </si>
  <si>
    <t>− облигации российских хозяйственных обществ</t>
  </si>
  <si>
    <t>− обыкновенные акции открытых акционерных обществ, за исключением акций акционерных инвестиционных фондов</t>
  </si>
  <si>
    <t>− обыкновенные акции акционерных инвестиционных фондов</t>
  </si>
  <si>
    <t>− привилегированные акции открытых акционерных обществ</t>
  </si>
  <si>
    <t>−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</si>
  <si>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
включая</t>
  </si>
  <si>
    <t>− обыкновенные акции закрытых акционерных обществ</t>
  </si>
  <si>
    <t>Ценные бумаги российских эмитентов, не имеющих признаваемую котировку, всего,
в том числе:</t>
  </si>
  <si>
    <t>− векселя</t>
  </si>
  <si>
    <t>Ценные бумаги иностранных эмитентов всего,
в том числе:</t>
  </si>
  <si>
    <t>− ценные бумаги иностранных государств</t>
  </si>
  <si>
    <t>− ценные бумаги международных финансовых организаций</t>
  </si>
  <si>
    <t>− облигации иностранных коммерческих организаций</t>
  </si>
  <si>
    <t>− акции иностранных акционерных обществ</t>
  </si>
  <si>
    <t>Доли в российских обществах с ограниченной отвественностью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</si>
  <si>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</si>
  <si>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</si>
  <si>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</si>
  <si>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</si>
  <si>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</si>
  <si>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задолженность,
в том числе:</t>
  </si>
  <si>
    <t>− средства, переданные профессиональным участникам рынка ценных бумаг</t>
  </si>
  <si>
    <t>− дебиторская задолженность по сделкам купли-продажи имущества</t>
  </si>
  <si>
    <t>− дебиторская задолженность по процентному (купонному) доходу по банковским вкладам и ценным бумагам</t>
  </si>
  <si>
    <t>− прочая дебиторская задолженность</t>
  </si>
  <si>
    <t>ИТОГО АКТИВОВ: (строки 100 + 200 + 300 + 400 + 500 + 600 + 700 + 800 + 900 + 1000 + 1100 + 1200)</t>
  </si>
  <si>
    <t>Банк ЗЕНИТ (открытое акционерное общество)</t>
  </si>
  <si>
    <t>Инвестиционный Банк "ВЕСТА" (Общество с ограниченной ответственностью)</t>
  </si>
  <si>
    <t>Департамент по финансам, бюджету и контролю Краснодарского края , номер гос. регистрации: RU34003KND0</t>
  </si>
  <si>
    <t>Министерство финансов Чувашской Республики , номер гос. регистрации: RU31006CHU0</t>
  </si>
  <si>
    <t>Банк ЗЕНИТ (открытое акционерное общество), номер гос. регистрации: 4B020603255B</t>
  </si>
  <si>
    <t>Банк ВТБ (открытое акционерное общество), номер гос. регистрации: 40401000B</t>
  </si>
  <si>
    <t>Общество с ограниченной ответственностью "ВТБ-Лизинг Финанс", номер гос. регистрации: 4-01-36292-R</t>
  </si>
  <si>
    <t>Общество с ограниченной ответственностью "Газпром Капитал", номер гос. регистрации: 4-03-36400-R</t>
  </si>
  <si>
    <t>Открытое акционерное общество "Российские Железные Дороги", номер гос. регистрации: 4-12-65045-D</t>
  </si>
  <si>
    <t>Открытое акционерное общество "Газпром", номер гос. регистрации: 1-02-00028-A</t>
  </si>
  <si>
    <t>Открытое акционерное общество "Нефтяная Компания "Роснефть", номер гос. регистрации: 1-02-00122-A</t>
  </si>
  <si>
    <t>Акционерный коммерческий Сберегательный банк Российской Федерации (открытое акционерное общество), номер гос. регистрации: 20301481B</t>
  </si>
  <si>
    <t>Открытое акционерное общество "Сургутнефтегаз", номер гос. регистрации: 2-01-00155-A</t>
  </si>
  <si>
    <t>Закрытое акционерное общество "Марта Финанс" , номер гос. регистрации: 4-03-43901-H</t>
  </si>
  <si>
    <t>Генеральный директор</t>
  </si>
  <si>
    <t>/Кириченко П.В./</t>
  </si>
  <si>
    <t>Начальник отдела внутреннего учета</t>
  </si>
  <si>
    <t>/Комиссарова Е.В./</t>
  </si>
  <si>
    <t>Департамент финансов Администрации Томской области , номер гос. регистрации: RU34030TMS0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</si>
</sst>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#,###.00,"/>
    <numFmt numFmtId="166" formatCode="0.0000%"/>
    <numFmt numFmtId="167" formatCode="[$-FC19]d\ mmmm\ yyyy\ &quot;г.&quot;"/>
  </numFmts>
  <fonts count="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%20&#1053;&#1040;&#1062;&#1048;&#1054;&#1053;&#1040;&#1051;&#1068;&#1053;&#1067;&#1049;%20&#1054;&#1055;&#1048;&#1060;\&#1055;&#1054;&#1056;&#1058;&#1060;&#1045;&#1051;&#1068;\&#1055;&#1054;&#1056;&#1058;&#1060;&#1045;&#1051;&#1068;%20&#1042;&#1058;&#1054;&#1056;&#1054;&#1049;%20&#1053;&#1040;&#1062;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ерв"/>
      <sheetName val="проценты"/>
      <sheetName val="реестр"/>
      <sheetName val="PRC"/>
      <sheetName val="deal_sec"/>
      <sheetName val="Portf_1"/>
      <sheetName val="Отчет_вн"/>
      <sheetName val="имущество"/>
      <sheetName val="доходность"/>
      <sheetName val="СЧА_нов"/>
      <sheetName val="СЧА_ФСФР"/>
      <sheetName val="ИзменениеСЧА"/>
      <sheetName val="СА"/>
      <sheetName val="СА_Анкета"/>
      <sheetName val="ПриложениеСА"/>
      <sheetName val="Баланс"/>
      <sheetName val="Баланс_Анкета"/>
      <sheetName val="Прирост"/>
      <sheetName val="Вознагр. и расходы"/>
    </sheetNames>
    <sheetDataSet>
      <sheetData sheetId="5">
        <row r="4">
          <cell r="E4">
            <v>1</v>
          </cell>
        </row>
        <row r="5">
          <cell r="E5">
            <v>2</v>
          </cell>
        </row>
        <row r="89">
          <cell r="I89">
            <v>2500010.7260000003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F29" sqref="F29"/>
    </sheetView>
  </sheetViews>
  <sheetFormatPr defaultColWidth="9.00390625" defaultRowHeight="12.75"/>
  <cols>
    <col min="1" max="1" width="2.25390625" style="2" customWidth="1"/>
    <col min="2" max="2" width="62.875" style="2" customWidth="1"/>
    <col min="3" max="3" width="6.375" style="2" customWidth="1"/>
    <col min="4" max="4" width="13.75390625" style="2" customWidth="1"/>
    <col min="5" max="5" width="15.00390625" style="2" customWidth="1"/>
    <col min="6" max="6" width="16.375" style="3" bestFit="1" customWidth="1"/>
    <col min="7" max="16384" width="9.1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6" ht="12.75" customHeight="1">
      <c r="A3" s="4" t="s">
        <v>1</v>
      </c>
      <c r="B3" s="4"/>
      <c r="C3" s="4"/>
      <c r="D3" s="4"/>
      <c r="E3" s="4"/>
      <c r="F3" s="4"/>
    </row>
    <row r="4" spans="1:6" ht="13.5" customHeight="1">
      <c r="A4" s="5" t="s">
        <v>2</v>
      </c>
      <c r="B4" s="5"/>
      <c r="C4" s="5"/>
      <c r="D4" s="5"/>
      <c r="E4" s="5"/>
      <c r="F4" s="5"/>
    </row>
    <row r="5" spans="1:6" ht="13.5" customHeight="1">
      <c r="A5" s="6"/>
      <c r="B5" s="6"/>
      <c r="C5" s="6"/>
      <c r="D5" s="6"/>
      <c r="E5" s="6"/>
      <c r="F5" s="7"/>
    </row>
    <row r="6" spans="1:6" ht="14.25" customHeight="1">
      <c r="A6" s="4" t="s">
        <v>3</v>
      </c>
      <c r="B6" s="4"/>
      <c r="C6" s="4"/>
      <c r="D6" s="4"/>
      <c r="E6" s="4"/>
      <c r="F6" s="4"/>
    </row>
    <row r="7" spans="1:6" ht="27.75" customHeight="1">
      <c r="A7" s="5" t="s">
        <v>4</v>
      </c>
      <c r="B7" s="5"/>
      <c r="C7" s="5"/>
      <c r="D7" s="5"/>
      <c r="E7" s="5"/>
      <c r="F7" s="5"/>
    </row>
    <row r="8" spans="2:5" ht="12.75" customHeight="1">
      <c r="B8" s="8"/>
      <c r="C8" s="9"/>
      <c r="D8" s="10"/>
      <c r="E8" s="10"/>
    </row>
    <row r="9" spans="1:6" ht="12.75">
      <c r="A9" s="11" t="s">
        <v>5</v>
      </c>
      <c r="B9" s="11"/>
      <c r="C9" s="11"/>
      <c r="D9" s="11"/>
      <c r="E9" s="11"/>
      <c r="F9" s="11"/>
    </row>
    <row r="10" ht="10.5" customHeight="1">
      <c r="C10" s="12"/>
    </row>
    <row r="11" spans="2:6" ht="12.75">
      <c r="B11" s="13" t="s">
        <v>6</v>
      </c>
      <c r="C11" s="14">
        <v>40907</v>
      </c>
      <c r="D11" s="14"/>
      <c r="F11" s="15"/>
    </row>
    <row r="13" spans="1:6" ht="88.5" customHeight="1">
      <c r="A13" s="16" t="s">
        <v>7</v>
      </c>
      <c r="B13" s="17"/>
      <c r="C13" s="18" t="s">
        <v>8</v>
      </c>
      <c r="D13" s="19" t="s">
        <v>9</v>
      </c>
      <c r="E13" s="19" t="s">
        <v>10</v>
      </c>
      <c r="F13" s="19" t="s">
        <v>11</v>
      </c>
    </row>
    <row r="14" spans="1:6" ht="12.75">
      <c r="A14" s="20">
        <v>1</v>
      </c>
      <c r="B14" s="20"/>
      <c r="C14" s="21">
        <v>2</v>
      </c>
      <c r="D14" s="21">
        <v>3</v>
      </c>
      <c r="E14" s="21">
        <v>4</v>
      </c>
      <c r="F14" s="22">
        <v>5</v>
      </c>
    </row>
    <row r="15" spans="1:6" s="28" customFormat="1" ht="25.5" customHeight="1">
      <c r="A15" s="23" t="s">
        <v>12</v>
      </c>
      <c r="B15" s="24"/>
      <c r="C15" s="25">
        <v>100</v>
      </c>
      <c r="D15" s="26">
        <v>32577.54</v>
      </c>
      <c r="E15" s="27">
        <v>1.3030960091968822</v>
      </c>
      <c r="F15" s="25" t="s">
        <v>13</v>
      </c>
    </row>
    <row r="16" spans="1:6" ht="12.75">
      <c r="A16" s="29"/>
      <c r="B16" s="30" t="s">
        <v>14</v>
      </c>
      <c r="C16" s="22">
        <v>110</v>
      </c>
      <c r="D16" s="31">
        <v>32577.54</v>
      </c>
      <c r="E16" s="27">
        <v>1.3030960091968822</v>
      </c>
      <c r="F16" s="25" t="s">
        <v>13</v>
      </c>
    </row>
    <row r="17" spans="1:6" ht="12.75">
      <c r="A17" s="29"/>
      <c r="B17" s="30" t="s">
        <v>48</v>
      </c>
      <c r="C17" s="22"/>
      <c r="D17" s="31">
        <v>32544.04</v>
      </c>
      <c r="E17" s="27">
        <v>1.3017560149459932</v>
      </c>
      <c r="F17" s="22"/>
    </row>
    <row r="18" spans="1:6" ht="12.75">
      <c r="A18" s="29"/>
      <c r="B18" s="30" t="s">
        <v>49</v>
      </c>
      <c r="C18" s="22"/>
      <c r="D18" s="31">
        <v>33.5</v>
      </c>
      <c r="E18" s="27">
        <v>0.0013399942508886657</v>
      </c>
      <c r="F18" s="22"/>
    </row>
    <row r="19" spans="1:6" ht="12.75">
      <c r="A19" s="29"/>
      <c r="B19" s="30" t="s">
        <v>15</v>
      </c>
      <c r="C19" s="22">
        <v>120</v>
      </c>
      <c r="D19" s="31">
        <v>0</v>
      </c>
      <c r="E19" s="27">
        <v>0</v>
      </c>
      <c r="F19" s="25" t="s">
        <v>13</v>
      </c>
    </row>
    <row r="20" spans="1:6" s="28" customFormat="1" ht="25.5" customHeight="1">
      <c r="A20" s="32" t="s">
        <v>16</v>
      </c>
      <c r="B20" s="33"/>
      <c r="C20" s="25">
        <v>200</v>
      </c>
      <c r="D20" s="26">
        <v>0</v>
      </c>
      <c r="E20" s="27">
        <v>0</v>
      </c>
      <c r="F20" s="25" t="s">
        <v>13</v>
      </c>
    </row>
    <row r="21" spans="1:6" ht="12.75">
      <c r="A21" s="29"/>
      <c r="B21" s="30" t="s">
        <v>14</v>
      </c>
      <c r="C21" s="22">
        <v>210</v>
      </c>
      <c r="D21" s="31">
        <v>0</v>
      </c>
      <c r="E21" s="27">
        <v>0</v>
      </c>
      <c r="F21" s="25" t="s">
        <v>13</v>
      </c>
    </row>
    <row r="22" spans="1:6" ht="12.75">
      <c r="A22" s="29"/>
      <c r="B22" s="30" t="s">
        <v>15</v>
      </c>
      <c r="C22" s="22">
        <v>220</v>
      </c>
      <c r="D22" s="31">
        <v>0</v>
      </c>
      <c r="E22" s="27">
        <v>0</v>
      </c>
      <c r="F22" s="25" t="s">
        <v>13</v>
      </c>
    </row>
    <row r="23" spans="1:6" s="28" customFormat="1" ht="26.25" customHeight="1">
      <c r="A23" s="32" t="s">
        <v>17</v>
      </c>
      <c r="B23" s="32"/>
      <c r="C23" s="25">
        <v>300</v>
      </c>
      <c r="D23" s="26">
        <v>2296974.586</v>
      </c>
      <c r="E23" s="27">
        <v>91.87858924410071</v>
      </c>
      <c r="F23" s="25" t="s">
        <v>13</v>
      </c>
    </row>
    <row r="24" spans="1:6" ht="25.5" customHeight="1">
      <c r="A24" s="34" t="s">
        <v>18</v>
      </c>
      <c r="B24" s="34"/>
      <c r="C24" s="22">
        <v>310</v>
      </c>
      <c r="D24" s="31">
        <v>1997260.6</v>
      </c>
      <c r="E24" s="27">
        <v>79.89008123959545</v>
      </c>
      <c r="F24" s="25" t="s">
        <v>13</v>
      </c>
    </row>
    <row r="25" spans="1:6" ht="12.75">
      <c r="A25" s="29"/>
      <c r="B25" s="35" t="s">
        <v>19</v>
      </c>
      <c r="C25" s="22">
        <v>311</v>
      </c>
      <c r="D25" s="31">
        <v>0</v>
      </c>
      <c r="E25" s="27">
        <v>0</v>
      </c>
      <c r="F25" s="36">
        <v>0</v>
      </c>
    </row>
    <row r="26" spans="1:6" ht="12.75">
      <c r="A26" s="37"/>
      <c r="B26" s="38" t="s">
        <v>20</v>
      </c>
      <c r="C26" s="39">
        <v>312</v>
      </c>
      <c r="D26" s="31">
        <v>499100</v>
      </c>
      <c r="E26" s="27">
        <v>19.963914346821884</v>
      </c>
      <c r="F26" s="36">
        <f>SUM(F27:F29)</f>
        <v>0.03125</v>
      </c>
    </row>
    <row r="27" spans="1:6" ht="25.5" customHeight="1">
      <c r="A27" s="37"/>
      <c r="B27" s="38" t="s">
        <v>50</v>
      </c>
      <c r="C27" s="39"/>
      <c r="D27" s="26">
        <v>249025</v>
      </c>
      <c r="E27" s="27">
        <v>9.960957263508956</v>
      </c>
      <c r="F27" s="36">
        <v>0.00625</v>
      </c>
    </row>
    <row r="28" spans="1:6" ht="25.5" customHeight="1">
      <c r="A28" s="37"/>
      <c r="B28" s="38" t="s">
        <v>66</v>
      </c>
      <c r="C28" s="39"/>
      <c r="D28" s="26">
        <v>0</v>
      </c>
      <c r="E28" s="27">
        <v>0</v>
      </c>
      <c r="F28" s="36">
        <v>0</v>
      </c>
    </row>
    <row r="29" spans="1:6" ht="27.75" customHeight="1">
      <c r="A29" s="37"/>
      <c r="B29" s="38" t="s">
        <v>51</v>
      </c>
      <c r="C29" s="39"/>
      <c r="D29" s="31">
        <v>250075</v>
      </c>
      <c r="E29" s="27">
        <v>10.002957083312928</v>
      </c>
      <c r="F29" s="36">
        <v>0.025</v>
      </c>
    </row>
    <row r="30" spans="1:6" ht="12.75">
      <c r="A30" s="29"/>
      <c r="B30" s="35" t="s">
        <v>21</v>
      </c>
      <c r="C30" s="22">
        <v>313</v>
      </c>
      <c r="D30" s="31">
        <v>0</v>
      </c>
      <c r="E30" s="27">
        <v>0</v>
      </c>
      <c r="F30" s="36">
        <v>0</v>
      </c>
    </row>
    <row r="31" spans="1:6" ht="12.75">
      <c r="A31" s="29"/>
      <c r="B31" s="35" t="s">
        <v>22</v>
      </c>
      <c r="C31" s="22">
        <v>314</v>
      </c>
      <c r="D31" s="31">
        <v>737965</v>
      </c>
      <c r="E31" s="27">
        <v>29.51847335394192</v>
      </c>
      <c r="F31" s="25" t="s">
        <v>13</v>
      </c>
    </row>
    <row r="32" spans="1:6" ht="25.5">
      <c r="A32" s="37"/>
      <c r="B32" s="38" t="s">
        <v>52</v>
      </c>
      <c r="C32" s="39"/>
      <c r="D32" s="40">
        <v>246875</v>
      </c>
      <c r="E32" s="41">
        <v>9.874957632481772</v>
      </c>
      <c r="F32" s="42"/>
    </row>
    <row r="33" spans="1:6" ht="25.5">
      <c r="A33" s="37"/>
      <c r="B33" s="38" t="s">
        <v>55</v>
      </c>
      <c r="C33" s="39"/>
      <c r="D33" s="40">
        <v>200300</v>
      </c>
      <c r="E33" s="41">
        <v>8.01196562546268</v>
      </c>
      <c r="F33" s="42"/>
    </row>
    <row r="34" spans="1:6" ht="25.5">
      <c r="A34" s="37"/>
      <c r="B34" s="38" t="s">
        <v>56</v>
      </c>
      <c r="C34" s="39"/>
      <c r="D34" s="43">
        <v>290790</v>
      </c>
      <c r="E34" s="41">
        <v>11.631550095997467</v>
      </c>
      <c r="F34" s="42"/>
    </row>
    <row r="35" spans="1:6" ht="25.5">
      <c r="A35" s="29"/>
      <c r="B35" s="35" t="s">
        <v>23</v>
      </c>
      <c r="C35" s="22">
        <v>315</v>
      </c>
      <c r="D35" s="31">
        <v>280236</v>
      </c>
      <c r="E35" s="27">
        <v>11.20939190722496</v>
      </c>
      <c r="F35" s="36">
        <v>1.2454971248761792E-05</v>
      </c>
    </row>
    <row r="36" spans="1:6" ht="25.5">
      <c r="A36" s="37"/>
      <c r="B36" s="38" t="s">
        <v>57</v>
      </c>
      <c r="C36" s="39"/>
      <c r="D36" s="40">
        <v>0</v>
      </c>
      <c r="E36" s="41">
        <v>0</v>
      </c>
      <c r="F36" s="36">
        <v>0</v>
      </c>
    </row>
    <row r="37" spans="1:6" ht="25.5">
      <c r="A37" s="37"/>
      <c r="B37" s="38" t="s">
        <v>58</v>
      </c>
      <c r="C37" s="39"/>
      <c r="D37" s="40">
        <v>280236</v>
      </c>
      <c r="E37" s="41">
        <v>11.20939190722496</v>
      </c>
      <c r="F37" s="36">
        <v>1.2454971248761792E-05</v>
      </c>
    </row>
    <row r="38" spans="1:6" ht="12.75">
      <c r="A38" s="29"/>
      <c r="B38" s="35" t="s">
        <v>24</v>
      </c>
      <c r="C38" s="22">
        <v>316</v>
      </c>
      <c r="D38" s="31">
        <v>0</v>
      </c>
      <c r="E38" s="27">
        <v>0</v>
      </c>
      <c r="F38" s="22"/>
    </row>
    <row r="39" spans="1:6" ht="12.75">
      <c r="A39" s="29"/>
      <c r="B39" s="35" t="s">
        <v>25</v>
      </c>
      <c r="C39" s="22">
        <v>317</v>
      </c>
      <c r="D39" s="31">
        <v>479959.6</v>
      </c>
      <c r="E39" s="27">
        <v>19.198301631606675</v>
      </c>
      <c r="F39" s="25" t="s">
        <v>13</v>
      </c>
    </row>
    <row r="40" spans="1:6" ht="25.5" customHeight="1">
      <c r="A40" s="37"/>
      <c r="B40" s="38" t="s">
        <v>59</v>
      </c>
      <c r="C40" s="39"/>
      <c r="D40" s="40">
        <v>258940</v>
      </c>
      <c r="E40" s="41">
        <v>10.357555561943615</v>
      </c>
      <c r="F40" s="36"/>
    </row>
    <row r="41" spans="1:6" ht="25.5">
      <c r="A41" s="37"/>
      <c r="B41" s="38" t="s">
        <v>60</v>
      </c>
      <c r="C41" s="39"/>
      <c r="D41" s="40">
        <v>221019.6</v>
      </c>
      <c r="E41" s="41">
        <v>8.840746069663062</v>
      </c>
      <c r="F41" s="36"/>
    </row>
    <row r="42" spans="1:6" ht="12.75">
      <c r="A42" s="29"/>
      <c r="B42" s="35" t="s">
        <v>26</v>
      </c>
      <c r="C42" s="22">
        <v>318</v>
      </c>
      <c r="D42" s="31">
        <v>0</v>
      </c>
      <c r="E42" s="27">
        <v>0</v>
      </c>
      <c r="F42" s="36">
        <v>0</v>
      </c>
    </row>
    <row r="43" spans="1:6" ht="39" customHeight="1">
      <c r="A43" s="34" t="s">
        <v>27</v>
      </c>
      <c r="B43" s="34"/>
      <c r="C43" s="22">
        <v>320</v>
      </c>
      <c r="D43" s="31">
        <v>299713.98600000003</v>
      </c>
      <c r="E43" s="27">
        <v>11.988508004505258</v>
      </c>
      <c r="F43" s="25" t="s">
        <v>13</v>
      </c>
    </row>
    <row r="44" spans="1:6" ht="12.75">
      <c r="A44" s="29"/>
      <c r="B44" s="35" t="s">
        <v>19</v>
      </c>
      <c r="C44" s="22">
        <v>321</v>
      </c>
      <c r="D44" s="31">
        <v>0</v>
      </c>
      <c r="E44" s="27">
        <v>0</v>
      </c>
      <c r="F44" s="36">
        <v>0</v>
      </c>
    </row>
    <row r="45" spans="1:6" ht="12.75">
      <c r="A45" s="29"/>
      <c r="B45" s="35" t="s">
        <v>20</v>
      </c>
      <c r="C45" s="22">
        <v>322</v>
      </c>
      <c r="D45" s="31">
        <v>0</v>
      </c>
      <c r="E45" s="27">
        <v>0</v>
      </c>
      <c r="F45" s="36">
        <v>0</v>
      </c>
    </row>
    <row r="46" spans="1:6" ht="12.75">
      <c r="A46" s="29"/>
      <c r="B46" s="35" t="s">
        <v>21</v>
      </c>
      <c r="C46" s="22">
        <v>323</v>
      </c>
      <c r="D46" s="31">
        <v>0</v>
      </c>
      <c r="E46" s="27">
        <v>0</v>
      </c>
      <c r="F46" s="36">
        <v>0</v>
      </c>
    </row>
    <row r="47" spans="1:6" ht="12.75">
      <c r="A47" s="29"/>
      <c r="B47" s="35" t="s">
        <v>22</v>
      </c>
      <c r="C47" s="22">
        <v>324</v>
      </c>
      <c r="D47" s="31">
        <v>299713.98600000003</v>
      </c>
      <c r="E47" s="27">
        <v>11.988508004505258</v>
      </c>
      <c r="F47" s="25" t="s">
        <v>13</v>
      </c>
    </row>
    <row r="48" spans="1:6" ht="25.5">
      <c r="A48" s="37"/>
      <c r="B48" s="38" t="s">
        <v>54</v>
      </c>
      <c r="C48" s="39"/>
      <c r="D48" s="44">
        <v>299713.98600000003</v>
      </c>
      <c r="E48" s="41">
        <v>11.988508004505258</v>
      </c>
      <c r="F48" s="42"/>
    </row>
    <row r="49" spans="1:6" ht="25.5">
      <c r="A49" s="29"/>
      <c r="B49" s="35" t="s">
        <v>23</v>
      </c>
      <c r="C49" s="22">
        <v>325</v>
      </c>
      <c r="D49" s="31">
        <v>0</v>
      </c>
      <c r="E49" s="27">
        <v>0</v>
      </c>
      <c r="F49" s="36">
        <v>0</v>
      </c>
    </row>
    <row r="50" spans="1:6" ht="12.75">
      <c r="A50" s="29"/>
      <c r="B50" s="35" t="s">
        <v>24</v>
      </c>
      <c r="C50" s="22">
        <v>326</v>
      </c>
      <c r="D50" s="31">
        <v>0</v>
      </c>
      <c r="E50" s="27">
        <v>0</v>
      </c>
      <c r="F50" s="36">
        <v>0</v>
      </c>
    </row>
    <row r="51" spans="1:6" ht="12.75">
      <c r="A51" s="29"/>
      <c r="B51" s="35" t="s">
        <v>25</v>
      </c>
      <c r="C51" s="22">
        <v>327</v>
      </c>
      <c r="D51" s="31">
        <v>0</v>
      </c>
      <c r="E51" s="27">
        <v>0</v>
      </c>
      <c r="F51" s="25" t="s">
        <v>13</v>
      </c>
    </row>
    <row r="52" spans="1:6" ht="12.75">
      <c r="A52" s="29"/>
      <c r="B52" s="35" t="s">
        <v>28</v>
      </c>
      <c r="C52" s="22">
        <v>328</v>
      </c>
      <c r="D52" s="31">
        <v>0</v>
      </c>
      <c r="E52" s="27">
        <v>0</v>
      </c>
      <c r="F52" s="36">
        <v>0</v>
      </c>
    </row>
    <row r="53" spans="1:6" ht="12.75">
      <c r="A53" s="29"/>
      <c r="B53" s="35" t="s">
        <v>26</v>
      </c>
      <c r="C53" s="22">
        <v>329</v>
      </c>
      <c r="D53" s="31">
        <v>0</v>
      </c>
      <c r="E53" s="27">
        <v>0</v>
      </c>
      <c r="F53" s="36">
        <v>0</v>
      </c>
    </row>
    <row r="54" spans="1:6" s="28" customFormat="1" ht="38.25" customHeight="1">
      <c r="A54" s="45" t="s">
        <v>29</v>
      </c>
      <c r="B54" s="46"/>
      <c r="C54" s="25">
        <v>400</v>
      </c>
      <c r="D54" s="26">
        <v>148335</v>
      </c>
      <c r="E54" s="27">
        <v>5.933374543449858</v>
      </c>
      <c r="F54" s="25" t="s">
        <v>13</v>
      </c>
    </row>
    <row r="55" spans="1:6" ht="12.75">
      <c r="A55" s="29"/>
      <c r="B55" s="35" t="s">
        <v>19</v>
      </c>
      <c r="C55" s="22">
        <v>410</v>
      </c>
      <c r="D55" s="31">
        <v>0</v>
      </c>
      <c r="E55" s="27">
        <v>0</v>
      </c>
      <c r="F55" s="36">
        <v>0</v>
      </c>
    </row>
    <row r="56" spans="1:6" ht="12.75">
      <c r="A56" s="29"/>
      <c r="B56" s="35" t="s">
        <v>20</v>
      </c>
      <c r="C56" s="22">
        <v>420</v>
      </c>
      <c r="D56" s="31">
        <v>0</v>
      </c>
      <c r="E56" s="27">
        <v>0</v>
      </c>
      <c r="F56" s="36">
        <v>0</v>
      </c>
    </row>
    <row r="57" spans="1:6" ht="12.75">
      <c r="A57" s="29"/>
      <c r="B57" s="35" t="s">
        <v>21</v>
      </c>
      <c r="C57" s="22">
        <v>430</v>
      </c>
      <c r="D57" s="31">
        <v>0</v>
      </c>
      <c r="E57" s="27">
        <v>0</v>
      </c>
      <c r="F57" s="36">
        <v>0</v>
      </c>
    </row>
    <row r="58" spans="1:6" ht="12.75">
      <c r="A58" s="29"/>
      <c r="B58" s="35" t="s">
        <v>22</v>
      </c>
      <c r="C58" s="22">
        <v>440</v>
      </c>
      <c r="D58" s="31">
        <v>148335</v>
      </c>
      <c r="E58" s="27">
        <v>5.933374543449858</v>
      </c>
      <c r="F58" s="25" t="s">
        <v>13</v>
      </c>
    </row>
    <row r="59" spans="1:6" ht="25.5">
      <c r="A59" s="37"/>
      <c r="B59" s="38" t="s">
        <v>53</v>
      </c>
      <c r="C59" s="39"/>
      <c r="D59" s="43">
        <v>148335</v>
      </c>
      <c r="E59" s="41">
        <v>5.933374543449858</v>
      </c>
      <c r="F59" s="42"/>
    </row>
    <row r="60" spans="1:6" ht="25.5">
      <c r="A60" s="37"/>
      <c r="B60" s="38" t="s">
        <v>61</v>
      </c>
      <c r="C60" s="39"/>
      <c r="D60" s="43">
        <v>0</v>
      </c>
      <c r="E60" s="41">
        <v>0</v>
      </c>
      <c r="F60" s="42"/>
    </row>
    <row r="61" spans="1:6" ht="25.5">
      <c r="A61" s="29"/>
      <c r="B61" s="35" t="s">
        <v>23</v>
      </c>
      <c r="C61" s="22">
        <v>450</v>
      </c>
      <c r="D61" s="31">
        <v>0</v>
      </c>
      <c r="E61" s="27">
        <v>0</v>
      </c>
      <c r="F61" s="36">
        <v>0</v>
      </c>
    </row>
    <row r="62" spans="1:6" ht="12.75">
      <c r="A62" s="29"/>
      <c r="B62" s="35" t="s">
        <v>24</v>
      </c>
      <c r="C62" s="22">
        <v>460</v>
      </c>
      <c r="D62" s="31">
        <v>0</v>
      </c>
      <c r="E62" s="27">
        <v>0</v>
      </c>
      <c r="F62" s="36">
        <v>0</v>
      </c>
    </row>
    <row r="63" spans="1:6" ht="12.75">
      <c r="A63" s="29"/>
      <c r="B63" s="35" t="s">
        <v>25</v>
      </c>
      <c r="C63" s="22">
        <v>470</v>
      </c>
      <c r="D63" s="31">
        <v>0</v>
      </c>
      <c r="E63" s="27">
        <v>0</v>
      </c>
      <c r="F63" s="25" t="s">
        <v>13</v>
      </c>
    </row>
    <row r="64" spans="1:6" ht="12.75">
      <c r="A64" s="29"/>
      <c r="B64" s="35" t="s">
        <v>28</v>
      </c>
      <c r="C64" s="22">
        <v>480</v>
      </c>
      <c r="D64" s="31">
        <v>0</v>
      </c>
      <c r="E64" s="27">
        <v>0</v>
      </c>
      <c r="F64" s="36">
        <v>0</v>
      </c>
    </row>
    <row r="65" spans="1:6" ht="12.75">
      <c r="A65" s="29"/>
      <c r="B65" s="35" t="s">
        <v>26</v>
      </c>
      <c r="C65" s="22">
        <v>490</v>
      </c>
      <c r="D65" s="31">
        <v>0</v>
      </c>
      <c r="E65" s="27">
        <v>0</v>
      </c>
      <c r="F65" s="36">
        <v>0</v>
      </c>
    </row>
    <row r="66" spans="1:6" ht="12.75">
      <c r="A66" s="29"/>
      <c r="B66" s="35" t="s">
        <v>30</v>
      </c>
      <c r="C66" s="22">
        <v>491</v>
      </c>
      <c r="D66" s="31">
        <v>0</v>
      </c>
      <c r="E66" s="27">
        <v>0</v>
      </c>
      <c r="F66" s="25" t="s">
        <v>13</v>
      </c>
    </row>
    <row r="67" spans="1:6" s="28" customFormat="1" ht="24.75" customHeight="1">
      <c r="A67" s="45" t="s">
        <v>31</v>
      </c>
      <c r="B67" s="46"/>
      <c r="C67" s="25">
        <v>500</v>
      </c>
      <c r="D67" s="26">
        <v>0</v>
      </c>
      <c r="E67" s="27">
        <v>0</v>
      </c>
      <c r="F67" s="25" t="s">
        <v>13</v>
      </c>
    </row>
    <row r="68" spans="1:6" ht="12.75">
      <c r="A68" s="29"/>
      <c r="B68" s="35" t="s">
        <v>32</v>
      </c>
      <c r="C68" s="22">
        <v>510</v>
      </c>
      <c r="D68" s="31">
        <v>0</v>
      </c>
      <c r="E68" s="27">
        <v>0</v>
      </c>
      <c r="F68" s="36">
        <v>0</v>
      </c>
    </row>
    <row r="69" spans="1:6" ht="12.75">
      <c r="A69" s="29"/>
      <c r="B69" s="35" t="s">
        <v>33</v>
      </c>
      <c r="C69" s="22">
        <v>520</v>
      </c>
      <c r="D69" s="31">
        <v>0</v>
      </c>
      <c r="E69" s="27">
        <v>0</v>
      </c>
      <c r="F69" s="36">
        <v>0</v>
      </c>
    </row>
    <row r="70" spans="1:6" ht="12.75">
      <c r="A70" s="29"/>
      <c r="B70" s="35" t="s">
        <v>34</v>
      </c>
      <c r="C70" s="22">
        <v>530</v>
      </c>
      <c r="D70" s="31">
        <v>0</v>
      </c>
      <c r="E70" s="27">
        <v>0</v>
      </c>
      <c r="F70" s="36">
        <v>0</v>
      </c>
    </row>
    <row r="71" spans="1:6" ht="12.75">
      <c r="A71" s="29"/>
      <c r="B71" s="35" t="s">
        <v>35</v>
      </c>
      <c r="C71" s="22">
        <v>540</v>
      </c>
      <c r="D71" s="31">
        <v>0</v>
      </c>
      <c r="E71" s="27">
        <v>0</v>
      </c>
      <c r="F71" s="36">
        <v>0</v>
      </c>
    </row>
    <row r="72" spans="1:6" s="28" customFormat="1" ht="12.75">
      <c r="A72" s="45" t="s">
        <v>36</v>
      </c>
      <c r="B72" s="46"/>
      <c r="C72" s="25">
        <v>600</v>
      </c>
      <c r="D72" s="26">
        <v>0</v>
      </c>
      <c r="E72" s="27">
        <v>0</v>
      </c>
      <c r="F72" s="36">
        <v>0</v>
      </c>
    </row>
    <row r="73" spans="1:6" s="28" customFormat="1" ht="12.75">
      <c r="A73" s="45" t="s">
        <v>37</v>
      </c>
      <c r="B73" s="46"/>
      <c r="C73" s="25">
        <v>700</v>
      </c>
      <c r="D73" s="26">
        <v>0</v>
      </c>
      <c r="E73" s="27">
        <v>0</v>
      </c>
      <c r="F73" s="25" t="s">
        <v>13</v>
      </c>
    </row>
    <row r="74" spans="1:6" s="28" customFormat="1" ht="12.75">
      <c r="A74" s="45" t="s">
        <v>38</v>
      </c>
      <c r="B74" s="46"/>
      <c r="C74" s="25">
        <v>800</v>
      </c>
      <c r="D74" s="26">
        <v>0</v>
      </c>
      <c r="E74" s="27">
        <v>0</v>
      </c>
      <c r="F74" s="25" t="s">
        <v>13</v>
      </c>
    </row>
    <row r="75" spans="1:6" s="28" customFormat="1" ht="12.75">
      <c r="A75" s="45" t="s">
        <v>39</v>
      </c>
      <c r="B75" s="46"/>
      <c r="C75" s="25">
        <v>900</v>
      </c>
      <c r="D75" s="26">
        <v>0</v>
      </c>
      <c r="E75" s="27">
        <v>0</v>
      </c>
      <c r="F75" s="25" t="s">
        <v>13</v>
      </c>
    </row>
    <row r="76" spans="1:6" s="28" customFormat="1" ht="12.75">
      <c r="A76" s="45" t="s">
        <v>40</v>
      </c>
      <c r="B76" s="46"/>
      <c r="C76" s="25">
        <v>1000</v>
      </c>
      <c r="D76" s="26">
        <v>0</v>
      </c>
      <c r="E76" s="27">
        <v>0</v>
      </c>
      <c r="F76" s="25" t="s">
        <v>13</v>
      </c>
    </row>
    <row r="77" spans="1:6" s="28" customFormat="1" ht="12.75">
      <c r="A77" s="45" t="s">
        <v>41</v>
      </c>
      <c r="B77" s="46"/>
      <c r="C77" s="25">
        <v>1100</v>
      </c>
      <c r="D77" s="26">
        <v>0</v>
      </c>
      <c r="E77" s="27">
        <v>0</v>
      </c>
      <c r="F77" s="25" t="s">
        <v>13</v>
      </c>
    </row>
    <row r="78" spans="1:6" s="28" customFormat="1" ht="24.75" customHeight="1">
      <c r="A78" s="45" t="s">
        <v>42</v>
      </c>
      <c r="B78" s="46"/>
      <c r="C78" s="25">
        <v>1200</v>
      </c>
      <c r="D78" s="26">
        <v>22123.6</v>
      </c>
      <c r="E78" s="27">
        <v>0.8849402032525518</v>
      </c>
      <c r="F78" s="25" t="s">
        <v>13</v>
      </c>
    </row>
    <row r="79" spans="1:6" ht="14.25" customHeight="1">
      <c r="A79" s="29"/>
      <c r="B79" s="35" t="s">
        <v>43</v>
      </c>
      <c r="C79" s="22">
        <v>1210</v>
      </c>
      <c r="D79" s="31">
        <v>4310.1</v>
      </c>
      <c r="E79" s="27">
        <v>0.1724032603210519</v>
      </c>
      <c r="F79" s="25" t="s">
        <v>13</v>
      </c>
    </row>
    <row r="80" spans="1:6" ht="12.75">
      <c r="A80" s="29"/>
      <c r="B80" s="35" t="s">
        <v>44</v>
      </c>
      <c r="C80" s="22">
        <v>1220</v>
      </c>
      <c r="D80" s="31">
        <v>0</v>
      </c>
      <c r="E80" s="27">
        <v>0</v>
      </c>
      <c r="F80" s="25" t="s">
        <v>13</v>
      </c>
    </row>
    <row r="81" spans="1:6" ht="25.5">
      <c r="A81" s="29"/>
      <c r="B81" s="35" t="s">
        <v>45</v>
      </c>
      <c r="C81" s="22">
        <v>1230</v>
      </c>
      <c r="D81" s="31">
        <v>17813.5</v>
      </c>
      <c r="E81" s="27">
        <v>0.7125369429314999</v>
      </c>
      <c r="F81" s="25" t="s">
        <v>13</v>
      </c>
    </row>
    <row r="82" spans="1:6" ht="12.75">
      <c r="A82" s="29"/>
      <c r="B82" s="35" t="s">
        <v>46</v>
      </c>
      <c r="C82" s="22">
        <v>1240</v>
      </c>
      <c r="D82" s="31">
        <v>0</v>
      </c>
      <c r="E82" s="27">
        <v>0</v>
      </c>
      <c r="F82" s="25" t="s">
        <v>13</v>
      </c>
    </row>
    <row r="83" spans="1:6" s="28" customFormat="1" ht="25.5" customHeight="1">
      <c r="A83" s="45" t="s">
        <v>47</v>
      </c>
      <c r="B83" s="46"/>
      <c r="C83" s="25">
        <v>1300</v>
      </c>
      <c r="D83" s="26">
        <v>2500010.7260000003</v>
      </c>
      <c r="E83" s="47" t="s">
        <v>13</v>
      </c>
      <c r="F83" s="25" t="s">
        <v>13</v>
      </c>
    </row>
    <row r="87" spans="1:6" ht="12.75">
      <c r="A87" s="2" t="s">
        <v>62</v>
      </c>
      <c r="D87" s="48"/>
      <c r="E87" s="49" t="s">
        <v>63</v>
      </c>
      <c r="F87" s="49"/>
    </row>
    <row r="92" spans="1:6" ht="12.75">
      <c r="A92" s="2" t="s">
        <v>64</v>
      </c>
      <c r="D92" s="48"/>
      <c r="E92" s="49" t="s">
        <v>65</v>
      </c>
      <c r="F92" s="49"/>
    </row>
  </sheetData>
  <mergeCells count="26">
    <mergeCell ref="A83:B83"/>
    <mergeCell ref="E87:F87"/>
    <mergeCell ref="E92:F92"/>
    <mergeCell ref="A76:B76"/>
    <mergeCell ref="A77:B77"/>
    <mergeCell ref="A78:B78"/>
    <mergeCell ref="A72:B72"/>
    <mergeCell ref="A73:B73"/>
    <mergeCell ref="A74:B74"/>
    <mergeCell ref="A75:B75"/>
    <mergeCell ref="A24:B24"/>
    <mergeCell ref="A43:B43"/>
    <mergeCell ref="A54:B54"/>
    <mergeCell ref="A67:B67"/>
    <mergeCell ref="A14:B14"/>
    <mergeCell ref="A15:B15"/>
    <mergeCell ref="A20:B20"/>
    <mergeCell ref="A23:B23"/>
    <mergeCell ref="A7:F7"/>
    <mergeCell ref="A9:F9"/>
    <mergeCell ref="C11:D11"/>
    <mergeCell ref="A13:B13"/>
    <mergeCell ref="A1:F1"/>
    <mergeCell ref="A3:F3"/>
    <mergeCell ref="A4:F4"/>
    <mergeCell ref="A6:F6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</dc:creator>
  <cp:keywords/>
  <dc:description/>
  <cp:lastModifiedBy>komissarova</cp:lastModifiedBy>
  <cp:lastPrinted>2012-01-13T15:20:28Z</cp:lastPrinted>
  <dcterms:created xsi:type="dcterms:W3CDTF">2012-01-13T15:13:16Z</dcterms:created>
  <dcterms:modified xsi:type="dcterms:W3CDTF">2012-01-13T15:20:29Z</dcterms:modified>
  <cp:category/>
  <cp:version/>
  <cp:contentType/>
  <cp:contentStatus/>
</cp:coreProperties>
</file>