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'стр.1_2'!$A$1:$CY$57</definedName>
  </definedNames>
  <calcPr fullCalcOnLoad="1"/>
</workbook>
</file>

<file path=xl/sharedStrings.xml><?xml version="1.0" encoding="utf-8"?>
<sst xmlns="http://schemas.openxmlformats.org/spreadsheetml/2006/main" count="151" uniqueCount="93">
  <si>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</si>
  <si>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</si>
  <si>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</si>
  <si>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</si>
  <si>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</si>
  <si>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</si>
  <si>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</si>
  <si>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</si>
  <si>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</si>
  <si>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</si>
  <si>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</si>
  <si>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</si>
  <si>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</si>
  <si>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</si>
  <si>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</si>
  <si>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0710002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</si>
  <si>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</si>
  <si>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</si>
  <si>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</si>
  <si>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</si>
  <si>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</si>
  <si>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</si>
  <si>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</si>
  <si>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</si>
  <si>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</si>
  <si>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</si>
  <si>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</si>
  <si>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</si>
  <si>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</si>
  <si>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</si>
  <si>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</si>
  <si>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</si>
  <si>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</si>
  <si>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</si>
  <si>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</si>
  <si>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</si>
  <si>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Руководитель</t>
  </si>
  <si>
    <t>(подпись)</t>
  </si>
  <si>
    <t>(расшифровка подписи)</t>
  </si>
  <si>
    <t>"</t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</si>
  <si>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</si>
  <si>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</si>
  <si>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</si>
  <si>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</si>
  <si>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</si>
  <si>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</si>
  <si>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</si>
  <si>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</si>
  <si>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</si>
  <si>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</si>
  <si>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</si>
  <si>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</si>
  <si>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</si>
  <si>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</si>
  <si>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</si>
  <si>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</si>
  <si>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</si>
  <si>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</si>
  <si>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</si>
  <si>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</si>
  <si>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</si>
  <si>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</si>
  <si>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</si>
  <si>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</si>
  <si>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</si>
  <si>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</si>
  <si>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</si>
  <si>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>Отчет о финансовых результатах</t>
  </si>
  <si>
    <t>Справочно
Базовая прибыль (убыток) на акцию</t>
  </si>
  <si>
    <t>2016</t>
  </si>
  <si>
    <t>59061830</t>
  </si>
  <si>
    <t>65.23.5</t>
  </si>
  <si>
    <t>23</t>
  </si>
  <si>
    <t xml:space="preserve">384 </t>
  </si>
  <si>
    <t>7716219043</t>
  </si>
  <si>
    <t>Акционерное общество "Национальная управляющая компания"</t>
  </si>
  <si>
    <t>Управление ПИФ, НПФ и доверительное управление</t>
  </si>
  <si>
    <t xml:space="preserve">Единица измерения: тыс. руб. </t>
  </si>
  <si>
    <t xml:space="preserve">Поясне-
ния </t>
  </si>
  <si>
    <t xml:space="preserve">Наименование показателя </t>
  </si>
  <si>
    <t xml:space="preserve">Выручка </t>
  </si>
  <si>
    <t xml:space="preserve">Совокупный финансовый результат периода </t>
  </si>
  <si>
    <t>-</t>
  </si>
  <si>
    <t>И.Н.Недильская</t>
  </si>
  <si>
    <t>акционерное</t>
  </si>
  <si>
    <t>общество</t>
  </si>
  <si>
    <t>30</t>
  </si>
  <si>
    <t>12267</t>
  </si>
  <si>
    <t>за период с 1 Января по 30 Сентября 2016г.</t>
  </si>
  <si>
    <t>09</t>
  </si>
  <si>
    <t>За Январь-Сентябрь</t>
  </si>
  <si>
    <t>октября 2016г.</t>
  </si>
  <si>
    <t>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</si>
</sst>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3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49" fontId="3" fillId="0" borderId="3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0" fillId="0" borderId="16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9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6"/>
  <sheetViews>
    <sheetView tabSelected="1" zoomScaleSheetLayoutView="100" zoomScalePageLayoutView="0" workbookViewId="0" topLeftCell="A34">
      <selection activeCell="CF35" sqref="CF35:CY35"/>
    </sheetView>
  </sheetViews>
  <sheetFormatPr defaultColWidth="0.875" defaultRowHeight="12.75"/>
  <cols>
    <col min="1" max="51" width="0.875" style="1" customWidth="1"/>
    <col min="52" max="52" width="3.25390625" style="1" customWidth="1"/>
    <col min="53" max="62" width="0.875" style="1" customWidth="1"/>
    <col min="63" max="63" width="2.875" style="1" customWidth="1"/>
    <col min="64" max="82" width="0.875" style="1" customWidth="1"/>
    <col min="83" max="83" width="1.12109375" style="1" customWidth="1"/>
    <col min="84" max="102" width="0.875" style="1" customWidth="1"/>
    <col min="103" max="103" width="1.12109375" style="1" customWidth="1"/>
    <col min="104" max="16384" width="0.875" style="1" customWidth="1"/>
  </cols>
  <sheetData>
    <row r="1" spans="65:103" s="18" customFormat="1" ht="23.25" customHeight="1"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</row>
    <row r="2" ht="12" customHeight="1"/>
    <row r="3" spans="1:83" s="2" customFormat="1" ht="15">
      <c r="A3" s="37" t="s">
        <v>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</row>
    <row r="4" spans="1:103" s="3" customFormat="1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7" t="s">
        <v>88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71" t="s">
        <v>1</v>
      </c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3"/>
    </row>
    <row r="5" spans="82:103" s="3" customFormat="1" ht="12">
      <c r="CD5" s="4" t="s">
        <v>2</v>
      </c>
      <c r="CF5" s="74" t="s">
        <v>15</v>
      </c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6"/>
    </row>
    <row r="6" spans="82:103" s="3" customFormat="1" ht="12">
      <c r="CD6" s="4" t="s">
        <v>3</v>
      </c>
      <c r="CF6" s="77" t="s">
        <v>86</v>
      </c>
      <c r="CG6" s="65"/>
      <c r="CH6" s="65"/>
      <c r="CI6" s="65"/>
      <c r="CJ6" s="65"/>
      <c r="CK6" s="66"/>
      <c r="CL6" s="64" t="s">
        <v>89</v>
      </c>
      <c r="CM6" s="65"/>
      <c r="CN6" s="65"/>
      <c r="CO6" s="65"/>
      <c r="CP6" s="65"/>
      <c r="CQ6" s="65"/>
      <c r="CR6" s="65"/>
      <c r="CS6" s="66"/>
      <c r="CT6" s="64" t="s">
        <v>69</v>
      </c>
      <c r="CU6" s="65"/>
      <c r="CV6" s="65"/>
      <c r="CW6" s="65"/>
      <c r="CX6" s="65"/>
      <c r="CY6" s="78"/>
    </row>
    <row r="7" spans="1:103" s="3" customFormat="1" ht="12">
      <c r="A7" s="3" t="s">
        <v>4</v>
      </c>
      <c r="N7" s="68" t="s">
        <v>75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CD7" s="4" t="s">
        <v>5</v>
      </c>
      <c r="CF7" s="77" t="s">
        <v>70</v>
      </c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78"/>
    </row>
    <row r="8" spans="1:103" s="3" customFormat="1" ht="12">
      <c r="A8" s="3" t="s">
        <v>6</v>
      </c>
      <c r="CD8" s="4" t="s">
        <v>7</v>
      </c>
      <c r="CF8" s="77" t="s">
        <v>74</v>
      </c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78"/>
    </row>
    <row r="9" spans="1:103" s="3" customFormat="1" ht="12" customHeight="1">
      <c r="A9" s="5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4" t="s">
        <v>9</v>
      </c>
      <c r="CF9" s="79" t="s">
        <v>71</v>
      </c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1"/>
    </row>
    <row r="10" spans="1:103" s="3" customFormat="1" ht="12" customHeight="1">
      <c r="A10" s="5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8" t="s">
        <v>76</v>
      </c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7"/>
      <c r="BW10" s="7"/>
      <c r="BX10" s="7"/>
      <c r="BY10" s="7"/>
      <c r="BZ10" s="7"/>
      <c r="CA10" s="7"/>
      <c r="CB10" s="7"/>
      <c r="CC10" s="7"/>
      <c r="CD10" s="4" t="s">
        <v>11</v>
      </c>
      <c r="CF10" s="82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2"/>
    </row>
    <row r="11" spans="1:103" s="3" customFormat="1" ht="12" customHeight="1">
      <c r="A11" s="3" t="s">
        <v>12</v>
      </c>
      <c r="BB11" s="68" t="s">
        <v>84</v>
      </c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7"/>
      <c r="CC11" s="7"/>
      <c r="CD11" s="7"/>
      <c r="CF11" s="79" t="s">
        <v>87</v>
      </c>
      <c r="CG11" s="80"/>
      <c r="CH11" s="80"/>
      <c r="CI11" s="80"/>
      <c r="CJ11" s="80"/>
      <c r="CK11" s="80"/>
      <c r="CL11" s="80"/>
      <c r="CM11" s="80"/>
      <c r="CN11" s="80"/>
      <c r="CO11" s="91"/>
      <c r="CP11" s="92" t="s">
        <v>72</v>
      </c>
      <c r="CQ11" s="80"/>
      <c r="CR11" s="80"/>
      <c r="CS11" s="80"/>
      <c r="CT11" s="80"/>
      <c r="CU11" s="80"/>
      <c r="CV11" s="80"/>
      <c r="CW11" s="80"/>
      <c r="CX11" s="80"/>
      <c r="CY11" s="81"/>
    </row>
    <row r="12" spans="1:103" s="3" customFormat="1" ht="12">
      <c r="A12" s="68" t="s">
        <v>85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CD12" s="4" t="s">
        <v>13</v>
      </c>
      <c r="CF12" s="82"/>
      <c r="CG12" s="30"/>
      <c r="CH12" s="30"/>
      <c r="CI12" s="30"/>
      <c r="CJ12" s="30"/>
      <c r="CK12" s="30"/>
      <c r="CL12" s="30"/>
      <c r="CM12" s="30"/>
      <c r="CN12" s="30"/>
      <c r="CO12" s="31"/>
      <c r="CP12" s="29"/>
      <c r="CQ12" s="30"/>
      <c r="CR12" s="30"/>
      <c r="CS12" s="30"/>
      <c r="CT12" s="30"/>
      <c r="CU12" s="30"/>
      <c r="CV12" s="30"/>
      <c r="CW12" s="30"/>
      <c r="CX12" s="30"/>
      <c r="CY12" s="32"/>
    </row>
    <row r="13" spans="1:103" s="3" customFormat="1" ht="12.75" thickBot="1">
      <c r="A13" s="3" t="s">
        <v>77</v>
      </c>
      <c r="CD13" s="4" t="s">
        <v>14</v>
      </c>
      <c r="CF13" s="88" t="s">
        <v>73</v>
      </c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90"/>
    </row>
    <row r="14" ht="29.25" customHeight="1"/>
    <row r="15" spans="1:103" s="3" customFormat="1" ht="18" customHeight="1">
      <c r="A15" s="41" t="s">
        <v>78</v>
      </c>
      <c r="B15" s="42"/>
      <c r="C15" s="42"/>
      <c r="D15" s="42"/>
      <c r="E15" s="42"/>
      <c r="F15" s="42"/>
      <c r="G15" s="42"/>
      <c r="H15" s="42"/>
      <c r="I15" s="42"/>
      <c r="J15" s="43"/>
      <c r="K15" s="50" t="s">
        <v>79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2"/>
      <c r="BE15" s="50" t="s">
        <v>40</v>
      </c>
      <c r="BF15" s="51"/>
      <c r="BG15" s="51"/>
      <c r="BH15" s="51"/>
      <c r="BI15" s="51"/>
      <c r="BJ15" s="51"/>
      <c r="BK15" s="52"/>
      <c r="BL15" s="93" t="s">
        <v>90</v>
      </c>
      <c r="BM15" s="94"/>
      <c r="BN15" s="94"/>
      <c r="BO15" s="94"/>
      <c r="BP15" s="94"/>
      <c r="BQ15" s="94"/>
      <c r="BR15" s="94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6"/>
      <c r="CF15" s="93" t="s">
        <v>90</v>
      </c>
      <c r="CG15" s="94"/>
      <c r="CH15" s="94"/>
      <c r="CI15" s="94"/>
      <c r="CJ15" s="94"/>
      <c r="CK15" s="94"/>
      <c r="CL15" s="94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6"/>
    </row>
    <row r="16" spans="1:103" s="3" customFormat="1" ht="12.75">
      <c r="A16" s="44"/>
      <c r="B16" s="45"/>
      <c r="C16" s="45"/>
      <c r="D16" s="45"/>
      <c r="E16" s="45"/>
      <c r="F16" s="45"/>
      <c r="G16" s="45"/>
      <c r="H16" s="45"/>
      <c r="I16" s="45"/>
      <c r="J16" s="46"/>
      <c r="K16" s="53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5"/>
      <c r="BE16" s="53"/>
      <c r="BF16" s="54"/>
      <c r="BG16" s="54"/>
      <c r="BH16" s="54"/>
      <c r="BI16" s="54"/>
      <c r="BJ16" s="54"/>
      <c r="BK16" s="55"/>
      <c r="BL16" s="69">
        <v>2016</v>
      </c>
      <c r="BM16" s="70"/>
      <c r="BN16" s="70"/>
      <c r="BO16" s="70"/>
      <c r="BP16" s="70"/>
      <c r="BQ16" s="70"/>
      <c r="BR16" s="70"/>
      <c r="BS16" s="70"/>
      <c r="BT16" s="38"/>
      <c r="BU16" s="38"/>
      <c r="BV16" s="38"/>
      <c r="BW16" s="38"/>
      <c r="BX16" s="62" t="s">
        <v>0</v>
      </c>
      <c r="BY16" s="62"/>
      <c r="BZ16" s="62"/>
      <c r="CA16" s="62"/>
      <c r="CB16" s="62"/>
      <c r="CC16" s="62"/>
      <c r="CD16" s="62"/>
      <c r="CE16" s="63"/>
      <c r="CF16" s="69">
        <v>2015</v>
      </c>
      <c r="CG16" s="70"/>
      <c r="CH16" s="70"/>
      <c r="CI16" s="70"/>
      <c r="CJ16" s="70"/>
      <c r="CK16" s="70"/>
      <c r="CL16" s="70"/>
      <c r="CM16" s="70"/>
      <c r="CN16" s="38"/>
      <c r="CO16" s="38"/>
      <c r="CP16" s="38"/>
      <c r="CQ16" s="38"/>
      <c r="CR16" s="62" t="s">
        <v>0</v>
      </c>
      <c r="CS16" s="62"/>
      <c r="CT16" s="62"/>
      <c r="CU16" s="62"/>
      <c r="CV16" s="62"/>
      <c r="CW16" s="62"/>
      <c r="CX16" s="62"/>
      <c r="CY16" s="63"/>
    </row>
    <row r="17" spans="1:103" s="3" customFormat="1" ht="6.75" customHeight="1" thickBot="1">
      <c r="A17" s="47"/>
      <c r="B17" s="48"/>
      <c r="C17" s="48"/>
      <c r="D17" s="48"/>
      <c r="E17" s="48"/>
      <c r="F17" s="48"/>
      <c r="G17" s="48"/>
      <c r="H17" s="48"/>
      <c r="I17" s="48"/>
      <c r="J17" s="49"/>
      <c r="K17" s="5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/>
      <c r="BE17" s="56"/>
      <c r="BF17" s="57"/>
      <c r="BG17" s="57"/>
      <c r="BH17" s="57"/>
      <c r="BI17" s="57"/>
      <c r="BJ17" s="57"/>
      <c r="BK17" s="58"/>
      <c r="BL17" s="59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1"/>
      <c r="CF17" s="59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1"/>
    </row>
    <row r="18" spans="1:103" s="3" customFormat="1" ht="15" customHeight="1">
      <c r="A18" s="64"/>
      <c r="B18" s="65"/>
      <c r="C18" s="65"/>
      <c r="D18" s="65"/>
      <c r="E18" s="65"/>
      <c r="F18" s="65"/>
      <c r="G18" s="65"/>
      <c r="H18" s="65"/>
      <c r="I18" s="65"/>
      <c r="J18" s="66"/>
      <c r="K18" s="12"/>
      <c r="L18" s="67" t="s">
        <v>80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4" t="s">
        <v>44</v>
      </c>
      <c r="BF18" s="65"/>
      <c r="BG18" s="65"/>
      <c r="BH18" s="65"/>
      <c r="BI18" s="65"/>
      <c r="BJ18" s="65"/>
      <c r="BK18" s="78"/>
      <c r="BL18" s="33">
        <v>40233</v>
      </c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5"/>
      <c r="CF18" s="97">
        <v>97464</v>
      </c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98"/>
    </row>
    <row r="19" spans="1:103" s="3" customFormat="1" ht="15" customHeight="1">
      <c r="A19" s="64"/>
      <c r="B19" s="65"/>
      <c r="C19" s="65"/>
      <c r="D19" s="65"/>
      <c r="E19" s="65"/>
      <c r="F19" s="65"/>
      <c r="G19" s="65"/>
      <c r="H19" s="65"/>
      <c r="I19" s="65"/>
      <c r="J19" s="66"/>
      <c r="K19" s="12"/>
      <c r="L19" s="67" t="s">
        <v>16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4" t="s">
        <v>45</v>
      </c>
      <c r="BF19" s="65"/>
      <c r="BG19" s="65"/>
      <c r="BH19" s="65"/>
      <c r="BI19" s="65"/>
      <c r="BJ19" s="65"/>
      <c r="BK19" s="78"/>
      <c r="BL19" s="24" t="s">
        <v>17</v>
      </c>
      <c r="BM19" s="25"/>
      <c r="BN19" s="26" t="s">
        <v>82</v>
      </c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7" t="s">
        <v>18</v>
      </c>
      <c r="CE19" s="28"/>
      <c r="CF19" s="100" t="s">
        <v>17</v>
      </c>
      <c r="CG19" s="25"/>
      <c r="CH19" s="26" t="s">
        <v>82</v>
      </c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7" t="s">
        <v>18</v>
      </c>
      <c r="CY19" s="99"/>
    </row>
    <row r="20" spans="1:103" s="3" customFormat="1" ht="15" customHeight="1">
      <c r="A20" s="64"/>
      <c r="B20" s="65"/>
      <c r="C20" s="65"/>
      <c r="D20" s="65"/>
      <c r="E20" s="65"/>
      <c r="F20" s="65"/>
      <c r="G20" s="65"/>
      <c r="H20" s="65"/>
      <c r="I20" s="65"/>
      <c r="J20" s="66"/>
      <c r="K20" s="12"/>
      <c r="L20" s="67" t="s">
        <v>19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4" t="s">
        <v>46</v>
      </c>
      <c r="BF20" s="65"/>
      <c r="BG20" s="65"/>
      <c r="BH20" s="65"/>
      <c r="BI20" s="65"/>
      <c r="BJ20" s="65"/>
      <c r="BK20" s="78"/>
      <c r="BL20" s="101">
        <f>BL18</f>
        <v>40233</v>
      </c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102"/>
      <c r="CF20" s="39">
        <f>CF18</f>
        <v>97464</v>
      </c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40"/>
    </row>
    <row r="21" spans="1:103" s="3" customFormat="1" ht="15" customHeight="1">
      <c r="A21" s="64"/>
      <c r="B21" s="65"/>
      <c r="C21" s="65"/>
      <c r="D21" s="65"/>
      <c r="E21" s="65"/>
      <c r="F21" s="65"/>
      <c r="G21" s="65"/>
      <c r="H21" s="65"/>
      <c r="I21" s="65"/>
      <c r="J21" s="66"/>
      <c r="K21" s="12"/>
      <c r="L21" s="67" t="s">
        <v>20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4" t="s">
        <v>47</v>
      </c>
      <c r="BF21" s="65"/>
      <c r="BG21" s="65"/>
      <c r="BH21" s="65"/>
      <c r="BI21" s="65"/>
      <c r="BJ21" s="65"/>
      <c r="BK21" s="78"/>
      <c r="BL21" s="24" t="s">
        <v>17</v>
      </c>
      <c r="BM21" s="25"/>
      <c r="BN21" s="26" t="s">
        <v>82</v>
      </c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7" t="s">
        <v>18</v>
      </c>
      <c r="CE21" s="28"/>
      <c r="CF21" s="100" t="s">
        <v>17</v>
      </c>
      <c r="CG21" s="25"/>
      <c r="CH21" s="26" t="s">
        <v>82</v>
      </c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7" t="s">
        <v>18</v>
      </c>
      <c r="CY21" s="99"/>
    </row>
    <row r="22" spans="1:103" s="3" customFormat="1" ht="15" customHeight="1">
      <c r="A22" s="64"/>
      <c r="B22" s="65"/>
      <c r="C22" s="65"/>
      <c r="D22" s="65"/>
      <c r="E22" s="65"/>
      <c r="F22" s="65"/>
      <c r="G22" s="65"/>
      <c r="H22" s="65"/>
      <c r="I22" s="65"/>
      <c r="J22" s="66"/>
      <c r="K22" s="12"/>
      <c r="L22" s="67" t="s">
        <v>21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4" t="s">
        <v>48</v>
      </c>
      <c r="BF22" s="65"/>
      <c r="BG22" s="65"/>
      <c r="BH22" s="65"/>
      <c r="BI22" s="65"/>
      <c r="BJ22" s="65"/>
      <c r="BK22" s="78"/>
      <c r="BL22" s="24" t="s">
        <v>17</v>
      </c>
      <c r="BM22" s="25"/>
      <c r="BN22" s="26">
        <v>47314</v>
      </c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7" t="s">
        <v>18</v>
      </c>
      <c r="CE22" s="28"/>
      <c r="CF22" s="100" t="s">
        <v>17</v>
      </c>
      <c r="CG22" s="25"/>
      <c r="CH22" s="26">
        <v>29873</v>
      </c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7" t="s">
        <v>18</v>
      </c>
      <c r="CY22" s="99"/>
    </row>
    <row r="23" spans="1:103" s="3" customFormat="1" ht="15" customHeight="1">
      <c r="A23" s="64"/>
      <c r="B23" s="65"/>
      <c r="C23" s="65"/>
      <c r="D23" s="65"/>
      <c r="E23" s="65"/>
      <c r="F23" s="65"/>
      <c r="G23" s="65"/>
      <c r="H23" s="65"/>
      <c r="I23" s="65"/>
      <c r="J23" s="66"/>
      <c r="K23" s="12"/>
      <c r="L23" s="83" t="s">
        <v>22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64" t="s">
        <v>49</v>
      </c>
      <c r="BF23" s="65"/>
      <c r="BG23" s="65"/>
      <c r="BH23" s="65"/>
      <c r="BI23" s="65"/>
      <c r="BJ23" s="65"/>
      <c r="BK23" s="78"/>
      <c r="BL23" s="24" t="s">
        <v>17</v>
      </c>
      <c r="BM23" s="25"/>
      <c r="BN23" s="26">
        <f>BN22-BL20</f>
        <v>7081</v>
      </c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7" t="s">
        <v>18</v>
      </c>
      <c r="CE23" s="28"/>
      <c r="CF23" s="39">
        <f>CF20-CH22</f>
        <v>67591</v>
      </c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40"/>
    </row>
    <row r="24" spans="1:103" s="3" customFormat="1" ht="15" customHeight="1">
      <c r="A24" s="64"/>
      <c r="B24" s="65"/>
      <c r="C24" s="65"/>
      <c r="D24" s="65"/>
      <c r="E24" s="65"/>
      <c r="F24" s="65"/>
      <c r="G24" s="65"/>
      <c r="H24" s="65"/>
      <c r="I24" s="65"/>
      <c r="J24" s="66"/>
      <c r="K24" s="12"/>
      <c r="L24" s="67" t="s">
        <v>23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4" t="s">
        <v>50</v>
      </c>
      <c r="BF24" s="65"/>
      <c r="BG24" s="65"/>
      <c r="BH24" s="65"/>
      <c r="BI24" s="65"/>
      <c r="BJ24" s="65"/>
      <c r="BK24" s="78"/>
      <c r="BL24" s="101" t="s">
        <v>82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102"/>
      <c r="CF24" s="39" t="s">
        <v>82</v>
      </c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40"/>
    </row>
    <row r="25" spans="1:103" s="3" customFormat="1" ht="15" customHeight="1">
      <c r="A25" s="64"/>
      <c r="B25" s="65"/>
      <c r="C25" s="65"/>
      <c r="D25" s="65"/>
      <c r="E25" s="65"/>
      <c r="F25" s="65"/>
      <c r="G25" s="65"/>
      <c r="H25" s="65"/>
      <c r="I25" s="65"/>
      <c r="J25" s="66"/>
      <c r="K25" s="12"/>
      <c r="L25" s="67" t="s">
        <v>24</v>
      </c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4" t="s">
        <v>51</v>
      </c>
      <c r="BF25" s="65"/>
      <c r="BG25" s="65"/>
      <c r="BH25" s="65"/>
      <c r="BI25" s="65"/>
      <c r="BJ25" s="65"/>
      <c r="BK25" s="78"/>
      <c r="BL25" s="101">
        <v>38044</v>
      </c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102"/>
      <c r="CF25" s="39">
        <v>22274</v>
      </c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40"/>
    </row>
    <row r="26" spans="1:103" s="3" customFormat="1" ht="15" customHeight="1">
      <c r="A26" s="64"/>
      <c r="B26" s="65"/>
      <c r="C26" s="65"/>
      <c r="D26" s="65"/>
      <c r="E26" s="65"/>
      <c r="F26" s="65"/>
      <c r="G26" s="65"/>
      <c r="H26" s="65"/>
      <c r="I26" s="65"/>
      <c r="J26" s="66"/>
      <c r="K26" s="12"/>
      <c r="L26" s="67" t="s">
        <v>25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4" t="s">
        <v>52</v>
      </c>
      <c r="BF26" s="65"/>
      <c r="BG26" s="65"/>
      <c r="BH26" s="65"/>
      <c r="BI26" s="65"/>
      <c r="BJ26" s="65"/>
      <c r="BK26" s="78"/>
      <c r="BL26" s="24" t="s">
        <v>17</v>
      </c>
      <c r="BM26" s="25"/>
      <c r="BN26" s="26" t="s">
        <v>82</v>
      </c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7" t="s">
        <v>18</v>
      </c>
      <c r="CE26" s="28"/>
      <c r="CF26" s="100" t="s">
        <v>17</v>
      </c>
      <c r="CG26" s="25"/>
      <c r="CH26" s="26" t="s">
        <v>82</v>
      </c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7" t="s">
        <v>18</v>
      </c>
      <c r="CY26" s="99"/>
    </row>
    <row r="27" spans="1:103" s="3" customFormat="1" ht="15" customHeight="1">
      <c r="A27" s="64"/>
      <c r="B27" s="65"/>
      <c r="C27" s="65"/>
      <c r="D27" s="65"/>
      <c r="E27" s="65"/>
      <c r="F27" s="65"/>
      <c r="G27" s="65"/>
      <c r="H27" s="65"/>
      <c r="I27" s="65"/>
      <c r="J27" s="66"/>
      <c r="K27" s="12"/>
      <c r="L27" s="67" t="s">
        <v>26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4" t="s">
        <v>53</v>
      </c>
      <c r="BF27" s="65"/>
      <c r="BG27" s="65"/>
      <c r="BH27" s="65"/>
      <c r="BI27" s="65"/>
      <c r="BJ27" s="65"/>
      <c r="BK27" s="78"/>
      <c r="BL27" s="101">
        <v>38</v>
      </c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102"/>
      <c r="CF27" s="39" t="s">
        <v>82</v>
      </c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40"/>
    </row>
    <row r="28" spans="1:103" s="3" customFormat="1" ht="15" customHeight="1">
      <c r="A28" s="64"/>
      <c r="B28" s="65"/>
      <c r="C28" s="65"/>
      <c r="D28" s="65"/>
      <c r="E28" s="65"/>
      <c r="F28" s="65"/>
      <c r="G28" s="65"/>
      <c r="H28" s="65"/>
      <c r="I28" s="65"/>
      <c r="J28" s="66"/>
      <c r="K28" s="12"/>
      <c r="L28" s="67" t="s">
        <v>27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4" t="s">
        <v>54</v>
      </c>
      <c r="BF28" s="65"/>
      <c r="BG28" s="65"/>
      <c r="BH28" s="65"/>
      <c r="BI28" s="65"/>
      <c r="BJ28" s="65"/>
      <c r="BK28" s="78"/>
      <c r="BL28" s="24" t="s">
        <v>17</v>
      </c>
      <c r="BM28" s="25"/>
      <c r="BN28" s="26">
        <v>3577</v>
      </c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7" t="s">
        <v>18</v>
      </c>
      <c r="CE28" s="28"/>
      <c r="CF28" s="100" t="s">
        <v>17</v>
      </c>
      <c r="CG28" s="25"/>
      <c r="CH28" s="26">
        <v>1639</v>
      </c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7" t="s">
        <v>18</v>
      </c>
      <c r="CY28" s="99"/>
    </row>
    <row r="29" spans="1:103" s="3" customFormat="1" ht="15" customHeight="1">
      <c r="A29" s="64"/>
      <c r="B29" s="65"/>
      <c r="C29" s="65"/>
      <c r="D29" s="65"/>
      <c r="E29" s="65"/>
      <c r="F29" s="65"/>
      <c r="G29" s="65"/>
      <c r="H29" s="65"/>
      <c r="I29" s="65"/>
      <c r="J29" s="66"/>
      <c r="K29" s="12"/>
      <c r="L29" s="83" t="s">
        <v>28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64" t="s">
        <v>55</v>
      </c>
      <c r="BF29" s="65"/>
      <c r="BG29" s="65"/>
      <c r="BH29" s="65"/>
      <c r="BI29" s="65"/>
      <c r="BJ29" s="65"/>
      <c r="BK29" s="78"/>
      <c r="BL29" s="101">
        <f>BL18-BN22+BL25+BL27-BN28</f>
        <v>27424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102"/>
      <c r="CF29" s="39">
        <f>CF23+CF25-CH28</f>
        <v>88226</v>
      </c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40"/>
    </row>
    <row r="30" spans="1:103" s="3" customFormat="1" ht="15" customHeight="1">
      <c r="A30" s="64"/>
      <c r="B30" s="65"/>
      <c r="C30" s="65"/>
      <c r="D30" s="65"/>
      <c r="E30" s="65"/>
      <c r="F30" s="65"/>
      <c r="G30" s="65"/>
      <c r="H30" s="65"/>
      <c r="I30" s="65"/>
      <c r="J30" s="66"/>
      <c r="K30" s="12"/>
      <c r="L30" s="67" t="s">
        <v>29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4" t="s">
        <v>56</v>
      </c>
      <c r="BF30" s="65"/>
      <c r="BG30" s="65"/>
      <c r="BH30" s="65"/>
      <c r="BI30" s="65"/>
      <c r="BJ30" s="65"/>
      <c r="BK30" s="78"/>
      <c r="BL30" s="24" t="s">
        <v>17</v>
      </c>
      <c r="BM30" s="25"/>
      <c r="BN30" s="26">
        <v>5798</v>
      </c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7" t="s">
        <v>18</v>
      </c>
      <c r="CE30" s="28"/>
      <c r="CF30" s="100" t="s">
        <v>17</v>
      </c>
      <c r="CG30" s="25"/>
      <c r="CH30" s="26">
        <v>17656</v>
      </c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7" t="s">
        <v>18</v>
      </c>
      <c r="CY30" s="99"/>
    </row>
    <row r="31" spans="1:103" s="3" customFormat="1" ht="27.75" customHeight="1">
      <c r="A31" s="64"/>
      <c r="B31" s="65"/>
      <c r="C31" s="65"/>
      <c r="D31" s="65"/>
      <c r="E31" s="65"/>
      <c r="F31" s="65"/>
      <c r="G31" s="65"/>
      <c r="H31" s="65"/>
      <c r="I31" s="65"/>
      <c r="J31" s="66"/>
      <c r="K31" s="12"/>
      <c r="L31" s="103" t="s">
        <v>30</v>
      </c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4" t="s">
        <v>57</v>
      </c>
      <c r="BF31" s="105"/>
      <c r="BG31" s="105"/>
      <c r="BH31" s="105"/>
      <c r="BI31" s="105"/>
      <c r="BJ31" s="105"/>
      <c r="BK31" s="106"/>
      <c r="BL31" s="101">
        <v>565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102"/>
      <c r="CF31" s="39">
        <v>242</v>
      </c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40"/>
    </row>
    <row r="32" spans="1:103" s="3" customFormat="1" ht="27.75" customHeight="1">
      <c r="A32" s="64"/>
      <c r="B32" s="65"/>
      <c r="C32" s="65"/>
      <c r="D32" s="65"/>
      <c r="E32" s="65"/>
      <c r="F32" s="65"/>
      <c r="G32" s="65"/>
      <c r="H32" s="65"/>
      <c r="I32" s="65"/>
      <c r="J32" s="66"/>
      <c r="K32" s="12"/>
      <c r="L32" s="107" t="s">
        <v>41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4" t="s">
        <v>58</v>
      </c>
      <c r="BF32" s="65"/>
      <c r="BG32" s="65"/>
      <c r="BH32" s="65"/>
      <c r="BI32" s="65"/>
      <c r="BJ32" s="65"/>
      <c r="BK32" s="78"/>
      <c r="BL32" s="101" t="s">
        <v>82</v>
      </c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102"/>
      <c r="CF32" s="39" t="s">
        <v>82</v>
      </c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40"/>
    </row>
    <row r="33" spans="1:103" s="3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6"/>
      <c r="K33" s="12"/>
      <c r="L33" s="67" t="s">
        <v>31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4" t="s">
        <v>59</v>
      </c>
      <c r="BF33" s="65"/>
      <c r="BG33" s="65"/>
      <c r="BH33" s="65"/>
      <c r="BI33" s="65"/>
      <c r="BJ33" s="65"/>
      <c r="BK33" s="78"/>
      <c r="BL33" s="24" t="s">
        <v>17</v>
      </c>
      <c r="BM33" s="25"/>
      <c r="BN33" s="26">
        <v>252</v>
      </c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7" t="s">
        <v>18</v>
      </c>
      <c r="CE33" s="28"/>
      <c r="CF33" s="100" t="s">
        <v>17</v>
      </c>
      <c r="CG33" s="25"/>
      <c r="CH33" s="26">
        <v>231</v>
      </c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7" t="s">
        <v>18</v>
      </c>
      <c r="CY33" s="99"/>
    </row>
    <row r="34" spans="1:103" s="14" customFormat="1" ht="15" customHeight="1" thickBot="1">
      <c r="A34" s="108"/>
      <c r="B34" s="109"/>
      <c r="C34" s="109"/>
      <c r="D34" s="109"/>
      <c r="E34" s="109"/>
      <c r="F34" s="109"/>
      <c r="G34" s="109"/>
      <c r="H34" s="109"/>
      <c r="I34" s="109"/>
      <c r="J34" s="110"/>
      <c r="K34" s="13"/>
      <c r="L34" s="111" t="s">
        <v>32</v>
      </c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2" t="s">
        <v>60</v>
      </c>
      <c r="BF34" s="113"/>
      <c r="BG34" s="113"/>
      <c r="BH34" s="113"/>
      <c r="BI34" s="113"/>
      <c r="BJ34" s="113"/>
      <c r="BK34" s="114"/>
      <c r="BL34" s="121" t="s">
        <v>82</v>
      </c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3"/>
      <c r="CF34" s="71" t="s">
        <v>82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122"/>
    </row>
    <row r="35" spans="1:103" s="14" customFormat="1" ht="15" customHeight="1" thickBot="1">
      <c r="A35" s="108"/>
      <c r="B35" s="109"/>
      <c r="C35" s="109"/>
      <c r="D35" s="109"/>
      <c r="E35" s="109"/>
      <c r="F35" s="109"/>
      <c r="G35" s="109"/>
      <c r="H35" s="109"/>
      <c r="I35" s="109"/>
      <c r="J35" s="110"/>
      <c r="K35" s="15"/>
      <c r="L35" s="115" t="s">
        <v>33</v>
      </c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6" t="s">
        <v>61</v>
      </c>
      <c r="BF35" s="117"/>
      <c r="BG35" s="117"/>
      <c r="BH35" s="117"/>
      <c r="BI35" s="117"/>
      <c r="BJ35" s="117"/>
      <c r="BK35" s="118"/>
      <c r="BL35" s="123">
        <f>BL29-BN30-BN33</f>
        <v>21374</v>
      </c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5"/>
      <c r="CF35" s="126">
        <f>CF29-CH30-CH33</f>
        <v>70339</v>
      </c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7"/>
    </row>
    <row r="36" s="3" customFormat="1" ht="12">
      <c r="CY36" s="4" t="s">
        <v>34</v>
      </c>
    </row>
    <row r="37" s="3" customFormat="1" ht="6" customHeight="1">
      <c r="CY37" s="4"/>
    </row>
    <row r="38" spans="1:103" s="3" customFormat="1" ht="18" customHeight="1">
      <c r="A38" s="41" t="s">
        <v>78</v>
      </c>
      <c r="B38" s="42"/>
      <c r="C38" s="42"/>
      <c r="D38" s="42"/>
      <c r="E38" s="42"/>
      <c r="F38" s="42"/>
      <c r="G38" s="42"/>
      <c r="H38" s="42"/>
      <c r="I38" s="42"/>
      <c r="J38" s="43"/>
      <c r="K38" s="50" t="s">
        <v>79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2"/>
      <c r="BE38" s="50" t="s">
        <v>40</v>
      </c>
      <c r="BF38" s="51"/>
      <c r="BG38" s="51"/>
      <c r="BH38" s="51"/>
      <c r="BI38" s="51"/>
      <c r="BJ38" s="51"/>
      <c r="BK38" s="52"/>
      <c r="BL38" s="93" t="s">
        <v>90</v>
      </c>
      <c r="BM38" s="94"/>
      <c r="BN38" s="94"/>
      <c r="BO38" s="94"/>
      <c r="BP38" s="94"/>
      <c r="BQ38" s="94"/>
      <c r="BR38" s="94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6"/>
      <c r="CF38" s="93" t="s">
        <v>90</v>
      </c>
      <c r="CG38" s="94"/>
      <c r="CH38" s="94"/>
      <c r="CI38" s="94"/>
      <c r="CJ38" s="94"/>
      <c r="CK38" s="94"/>
      <c r="CL38" s="94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6"/>
    </row>
    <row r="39" spans="1:103" s="3" customFormat="1" ht="12.75">
      <c r="A39" s="44"/>
      <c r="B39" s="45"/>
      <c r="C39" s="45"/>
      <c r="D39" s="45"/>
      <c r="E39" s="45"/>
      <c r="F39" s="45"/>
      <c r="G39" s="45"/>
      <c r="H39" s="45"/>
      <c r="I39" s="45"/>
      <c r="J39" s="46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5"/>
      <c r="BE39" s="53"/>
      <c r="BF39" s="54"/>
      <c r="BG39" s="54"/>
      <c r="BH39" s="54"/>
      <c r="BI39" s="54"/>
      <c r="BJ39" s="54"/>
      <c r="BK39" s="55"/>
      <c r="BL39" s="69">
        <v>2016</v>
      </c>
      <c r="BM39" s="70"/>
      <c r="BN39" s="70"/>
      <c r="BO39" s="70"/>
      <c r="BP39" s="70"/>
      <c r="BQ39" s="70"/>
      <c r="BR39" s="70"/>
      <c r="BS39" s="70"/>
      <c r="BT39" s="38"/>
      <c r="BU39" s="38"/>
      <c r="BV39" s="38"/>
      <c r="BW39" s="38"/>
      <c r="BX39" s="62" t="s">
        <v>0</v>
      </c>
      <c r="BY39" s="62"/>
      <c r="BZ39" s="62"/>
      <c r="CA39" s="62"/>
      <c r="CB39" s="62"/>
      <c r="CC39" s="62"/>
      <c r="CD39" s="62"/>
      <c r="CE39" s="63"/>
      <c r="CF39" s="69">
        <v>2015</v>
      </c>
      <c r="CG39" s="70"/>
      <c r="CH39" s="70"/>
      <c r="CI39" s="70"/>
      <c r="CJ39" s="70"/>
      <c r="CK39" s="70"/>
      <c r="CL39" s="70"/>
      <c r="CM39" s="70"/>
      <c r="CN39" s="38"/>
      <c r="CO39" s="38"/>
      <c r="CP39" s="38"/>
      <c r="CQ39" s="38"/>
      <c r="CR39" s="62" t="s">
        <v>0</v>
      </c>
      <c r="CS39" s="62"/>
      <c r="CT39" s="62"/>
      <c r="CU39" s="62"/>
      <c r="CV39" s="62"/>
      <c r="CW39" s="62"/>
      <c r="CX39" s="62"/>
      <c r="CY39" s="63"/>
    </row>
    <row r="40" spans="1:103" s="3" customFormat="1" ht="6.75" customHeight="1" thickBot="1">
      <c r="A40" s="47"/>
      <c r="B40" s="48"/>
      <c r="C40" s="48"/>
      <c r="D40" s="48"/>
      <c r="E40" s="48"/>
      <c r="F40" s="48"/>
      <c r="G40" s="48"/>
      <c r="H40" s="48"/>
      <c r="I40" s="48"/>
      <c r="J40" s="49"/>
      <c r="K40" s="5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8"/>
      <c r="BE40" s="56"/>
      <c r="BF40" s="57"/>
      <c r="BG40" s="57"/>
      <c r="BH40" s="57"/>
      <c r="BI40" s="57"/>
      <c r="BJ40" s="57"/>
      <c r="BK40" s="58"/>
      <c r="BL40" s="59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59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1"/>
    </row>
    <row r="41" spans="1:103" s="3" customFormat="1" ht="39.75" customHeight="1">
      <c r="A41" s="29"/>
      <c r="B41" s="30"/>
      <c r="C41" s="30"/>
      <c r="D41" s="30"/>
      <c r="E41" s="30"/>
      <c r="F41" s="30"/>
      <c r="G41" s="30"/>
      <c r="H41" s="30"/>
      <c r="I41" s="30"/>
      <c r="J41" s="31"/>
      <c r="K41" s="16"/>
      <c r="L41" s="36" t="s">
        <v>43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29" t="s">
        <v>62</v>
      </c>
      <c r="BF41" s="30"/>
      <c r="BG41" s="30"/>
      <c r="BH41" s="30"/>
      <c r="BI41" s="30"/>
      <c r="BJ41" s="30"/>
      <c r="BK41" s="32"/>
      <c r="BL41" s="33" t="s">
        <v>82</v>
      </c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5"/>
      <c r="CF41" s="97" t="s">
        <v>82</v>
      </c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98"/>
    </row>
    <row r="42" spans="1:103" s="3" customFormat="1" ht="36.75" customHeight="1">
      <c r="A42" s="29"/>
      <c r="B42" s="30"/>
      <c r="C42" s="30"/>
      <c r="D42" s="30"/>
      <c r="E42" s="30"/>
      <c r="F42" s="30"/>
      <c r="G42" s="30"/>
      <c r="H42" s="30"/>
      <c r="I42" s="30"/>
      <c r="J42" s="31"/>
      <c r="K42" s="16"/>
      <c r="L42" s="36" t="s">
        <v>42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104" t="s">
        <v>63</v>
      </c>
      <c r="BF42" s="105"/>
      <c r="BG42" s="105"/>
      <c r="BH42" s="105"/>
      <c r="BI42" s="105"/>
      <c r="BJ42" s="105"/>
      <c r="BK42" s="106"/>
      <c r="BL42" s="128" t="s">
        <v>82</v>
      </c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30"/>
      <c r="CF42" s="146" t="s">
        <v>82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47"/>
    </row>
    <row r="43" spans="1:103" s="3" customFormat="1" ht="15" customHeight="1">
      <c r="A43" s="64"/>
      <c r="B43" s="65"/>
      <c r="C43" s="65"/>
      <c r="D43" s="65"/>
      <c r="E43" s="65"/>
      <c r="F43" s="65"/>
      <c r="G43" s="65"/>
      <c r="H43" s="65"/>
      <c r="I43" s="65"/>
      <c r="J43" s="66"/>
      <c r="K43" s="12"/>
      <c r="L43" s="67" t="s">
        <v>81</v>
      </c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4" t="s">
        <v>64</v>
      </c>
      <c r="BF43" s="65"/>
      <c r="BG43" s="65"/>
      <c r="BH43" s="65"/>
      <c r="BI43" s="65"/>
      <c r="BJ43" s="65"/>
      <c r="BK43" s="78"/>
      <c r="BL43" s="101">
        <f>BL35</f>
        <v>21374</v>
      </c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102"/>
      <c r="CF43" s="39">
        <f>CF35</f>
        <v>70339</v>
      </c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40"/>
    </row>
    <row r="44" spans="1:103" s="3" customFormat="1" ht="27" customHeight="1">
      <c r="A44" s="64"/>
      <c r="B44" s="65"/>
      <c r="C44" s="65"/>
      <c r="D44" s="65"/>
      <c r="E44" s="65"/>
      <c r="F44" s="65"/>
      <c r="G44" s="65"/>
      <c r="H44" s="65"/>
      <c r="I44" s="65"/>
      <c r="J44" s="66"/>
      <c r="K44" s="12"/>
      <c r="L44" s="107" t="s">
        <v>68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4" t="s">
        <v>65</v>
      </c>
      <c r="BF44" s="65"/>
      <c r="BG44" s="65"/>
      <c r="BH44" s="65"/>
      <c r="BI44" s="65"/>
      <c r="BJ44" s="65"/>
      <c r="BK44" s="78"/>
      <c r="BL44" s="101" t="s">
        <v>82</v>
      </c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102"/>
      <c r="CF44" s="39" t="s">
        <v>82</v>
      </c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40"/>
    </row>
    <row r="45" spans="1:103" s="14" customFormat="1" ht="15" customHeight="1" thickBot="1">
      <c r="A45" s="108"/>
      <c r="B45" s="109"/>
      <c r="C45" s="109"/>
      <c r="D45" s="109"/>
      <c r="E45" s="109"/>
      <c r="F45" s="109"/>
      <c r="G45" s="109"/>
      <c r="H45" s="109"/>
      <c r="I45" s="109"/>
      <c r="J45" s="110"/>
      <c r="K45" s="17"/>
      <c r="L45" s="131" t="s">
        <v>35</v>
      </c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2"/>
      <c r="BE45" s="108" t="s">
        <v>66</v>
      </c>
      <c r="BF45" s="109"/>
      <c r="BG45" s="109"/>
      <c r="BH45" s="109"/>
      <c r="BI45" s="109"/>
      <c r="BJ45" s="109"/>
      <c r="BK45" s="133"/>
      <c r="BL45" s="121" t="s">
        <v>82</v>
      </c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3"/>
      <c r="CF45" s="71" t="s">
        <v>82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122"/>
    </row>
    <row r="46" ht="24.75" customHeight="1"/>
    <row r="47" s="3" customFormat="1" ht="12"/>
    <row r="48" spans="1:101" s="19" customFormat="1" ht="12.75" customHeight="1">
      <c r="A48" s="19" t="s">
        <v>36</v>
      </c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119"/>
      <c r="AC48" s="119"/>
      <c r="AF48" s="85" t="s">
        <v>83</v>
      </c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120"/>
      <c r="AT48" s="120"/>
      <c r="AU48" s="120"/>
      <c r="AV48" s="120"/>
      <c r="AW48" s="120"/>
      <c r="AX48" s="20"/>
      <c r="AY48" s="20"/>
      <c r="AZ48" s="20"/>
      <c r="BA48" s="139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38"/>
      <c r="CC48" s="138"/>
      <c r="CD48" s="21"/>
      <c r="CE48" s="2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2"/>
      <c r="CT48" s="142"/>
      <c r="CU48" s="142"/>
      <c r="CV48" s="142"/>
      <c r="CW48" s="142"/>
    </row>
    <row r="49" spans="15:101" s="11" customFormat="1" ht="12.75">
      <c r="O49" s="143" t="s">
        <v>37</v>
      </c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4"/>
      <c r="AC49" s="144"/>
      <c r="AF49" s="137" t="s">
        <v>38</v>
      </c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38"/>
      <c r="AT49" s="38"/>
      <c r="AU49" s="38"/>
      <c r="AV49" s="38"/>
      <c r="AW49" s="38"/>
      <c r="AX49" s="20"/>
      <c r="AY49" s="20"/>
      <c r="AZ49" s="2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8"/>
      <c r="CC49" s="138"/>
      <c r="CD49" s="22"/>
      <c r="CE49" s="22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8"/>
      <c r="CT49" s="138"/>
      <c r="CU49" s="138"/>
      <c r="CV49" s="138"/>
      <c r="CW49" s="138"/>
    </row>
    <row r="50" spans="53:101" s="9" customFormat="1" ht="9.75"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</row>
    <row r="51" spans="1:28" s="9" customFormat="1" ht="9.7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43" s="19" customFormat="1" ht="29.25" customHeight="1">
      <c r="A52" s="135" t="s">
        <v>39</v>
      </c>
      <c r="B52" s="135"/>
      <c r="C52" s="136" t="s">
        <v>92</v>
      </c>
      <c r="D52" s="136"/>
      <c r="E52" s="136"/>
      <c r="F52" s="136"/>
      <c r="G52" s="84" t="s">
        <v>39</v>
      </c>
      <c r="H52" s="84"/>
      <c r="J52" s="85" t="s">
        <v>91</v>
      </c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6"/>
      <c r="AA52" s="86"/>
      <c r="AB52" s="86"/>
      <c r="AC52" s="86"/>
      <c r="AD52" s="87"/>
      <c r="AE52" s="87"/>
      <c r="AF52" s="87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28" s="9" customFormat="1" ht="9.7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9" customFormat="1" ht="9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s="9" customFormat="1" ht="9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103" s="9" customFormat="1" ht="30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</row>
    <row r="57" ht="3" customHeight="1"/>
  </sheetData>
  <sheetProtection/>
  <mergeCells count="201">
    <mergeCell ref="BN33:CC33"/>
    <mergeCell ref="CD33:CE33"/>
    <mergeCell ref="CF33:CG33"/>
    <mergeCell ref="CH33:CW33"/>
    <mergeCell ref="CF31:CY31"/>
    <mergeCell ref="CD30:CE30"/>
    <mergeCell ref="CF30:CG30"/>
    <mergeCell ref="CH30:CW30"/>
    <mergeCell ref="CX30:CY30"/>
    <mergeCell ref="BL31:CE31"/>
    <mergeCell ref="BM1:CY1"/>
    <mergeCell ref="BL45:CE45"/>
    <mergeCell ref="CF45:CY45"/>
    <mergeCell ref="CF44:CY44"/>
    <mergeCell ref="BL43:CE43"/>
    <mergeCell ref="CF43:CY43"/>
    <mergeCell ref="CF42:CY42"/>
    <mergeCell ref="CF40:CY40"/>
    <mergeCell ref="CF41:CY41"/>
    <mergeCell ref="CR39:CY39"/>
    <mergeCell ref="A56:CY56"/>
    <mergeCell ref="A52:B52"/>
    <mergeCell ref="C52:F52"/>
    <mergeCell ref="BO49:CC49"/>
    <mergeCell ref="CF49:CW49"/>
    <mergeCell ref="BA48:BN49"/>
    <mergeCell ref="BO48:CC48"/>
    <mergeCell ref="CF48:CW48"/>
    <mergeCell ref="O49:AC49"/>
    <mergeCell ref="AF49:AW49"/>
    <mergeCell ref="A45:J45"/>
    <mergeCell ref="L45:BD45"/>
    <mergeCell ref="BE45:BK45"/>
    <mergeCell ref="BL44:CE44"/>
    <mergeCell ref="A44:J44"/>
    <mergeCell ref="L44:BD44"/>
    <mergeCell ref="BE44:BK44"/>
    <mergeCell ref="A43:J43"/>
    <mergeCell ref="L43:BD43"/>
    <mergeCell ref="BE43:BK43"/>
    <mergeCell ref="BL42:CE42"/>
    <mergeCell ref="A42:J42"/>
    <mergeCell ref="L42:BD42"/>
    <mergeCell ref="BE42:BK42"/>
    <mergeCell ref="BL38:CE38"/>
    <mergeCell ref="CF38:CY38"/>
    <mergeCell ref="O48:AC48"/>
    <mergeCell ref="AF48:AW48"/>
    <mergeCell ref="BL34:CE34"/>
    <mergeCell ref="CF34:CY34"/>
    <mergeCell ref="BL35:CE35"/>
    <mergeCell ref="CF35:CY35"/>
    <mergeCell ref="BL39:BW39"/>
    <mergeCell ref="CF39:CQ39"/>
    <mergeCell ref="A34:J34"/>
    <mergeCell ref="L34:BD34"/>
    <mergeCell ref="BE34:BK34"/>
    <mergeCell ref="A35:J35"/>
    <mergeCell ref="L35:BD35"/>
    <mergeCell ref="BE35:BK35"/>
    <mergeCell ref="A33:J33"/>
    <mergeCell ref="L33:BD33"/>
    <mergeCell ref="BE33:BK33"/>
    <mergeCell ref="CX33:CY33"/>
    <mergeCell ref="A32:J32"/>
    <mergeCell ref="L32:BD32"/>
    <mergeCell ref="BE32:BK32"/>
    <mergeCell ref="BL32:CE32"/>
    <mergeCell ref="CF32:CY32"/>
    <mergeCell ref="BL33:BM33"/>
    <mergeCell ref="A31:J31"/>
    <mergeCell ref="L31:BD31"/>
    <mergeCell ref="BE31:BK31"/>
    <mergeCell ref="BL30:BM30"/>
    <mergeCell ref="BN30:CC30"/>
    <mergeCell ref="A30:J30"/>
    <mergeCell ref="L30:BD30"/>
    <mergeCell ref="BE30:BK30"/>
    <mergeCell ref="BL29:CE29"/>
    <mergeCell ref="CF29:CY29"/>
    <mergeCell ref="A29:J29"/>
    <mergeCell ref="L29:BD29"/>
    <mergeCell ref="BE29:BK29"/>
    <mergeCell ref="CD28:CE28"/>
    <mergeCell ref="CF28:CG28"/>
    <mergeCell ref="CH28:CW28"/>
    <mergeCell ref="CX28:CY28"/>
    <mergeCell ref="BN28:CC28"/>
    <mergeCell ref="CH26:CW26"/>
    <mergeCell ref="CX26:CY26"/>
    <mergeCell ref="BL27:CE27"/>
    <mergeCell ref="CF27:CY27"/>
    <mergeCell ref="A28:J28"/>
    <mergeCell ref="L28:BD28"/>
    <mergeCell ref="BE28:BK28"/>
    <mergeCell ref="A27:J27"/>
    <mergeCell ref="L27:BD27"/>
    <mergeCell ref="BE27:BK27"/>
    <mergeCell ref="CD26:CE26"/>
    <mergeCell ref="BL26:BM26"/>
    <mergeCell ref="BN26:CC26"/>
    <mergeCell ref="BE26:BK26"/>
    <mergeCell ref="BL28:BM28"/>
    <mergeCell ref="CF26:CG26"/>
    <mergeCell ref="CF24:CY24"/>
    <mergeCell ref="A24:J24"/>
    <mergeCell ref="L24:BD24"/>
    <mergeCell ref="BE24:BK24"/>
    <mergeCell ref="BL24:CE24"/>
    <mergeCell ref="CH22:CW22"/>
    <mergeCell ref="CX22:CY22"/>
    <mergeCell ref="CF23:CY23"/>
    <mergeCell ref="BL22:BM22"/>
    <mergeCell ref="BN22:CC22"/>
    <mergeCell ref="CD22:CE22"/>
    <mergeCell ref="CF22:CG22"/>
    <mergeCell ref="CF20:CY20"/>
    <mergeCell ref="BN21:CC21"/>
    <mergeCell ref="CD21:CE21"/>
    <mergeCell ref="CF21:CG21"/>
    <mergeCell ref="CH21:CW21"/>
    <mergeCell ref="CX21:CY21"/>
    <mergeCell ref="BL20:CE20"/>
    <mergeCell ref="L19:BD19"/>
    <mergeCell ref="BE19:BK19"/>
    <mergeCell ref="CF18:CY18"/>
    <mergeCell ref="CH19:CW19"/>
    <mergeCell ref="CX19:CY19"/>
    <mergeCell ref="CF19:CG19"/>
    <mergeCell ref="BL19:BM19"/>
    <mergeCell ref="CD19:CE19"/>
    <mergeCell ref="BN19:CC19"/>
    <mergeCell ref="BL18:CE18"/>
    <mergeCell ref="CR16:CY16"/>
    <mergeCell ref="CF16:CQ16"/>
    <mergeCell ref="CF17:CY17"/>
    <mergeCell ref="BL17:CE17"/>
    <mergeCell ref="BL15:CE15"/>
    <mergeCell ref="CF15:CY15"/>
    <mergeCell ref="G52:H52"/>
    <mergeCell ref="J52:Y52"/>
    <mergeCell ref="Z52:AC52"/>
    <mergeCell ref="AD52:AF52"/>
    <mergeCell ref="CF13:CY13"/>
    <mergeCell ref="CF11:CO12"/>
    <mergeCell ref="CP11:CY12"/>
    <mergeCell ref="BB11:CA11"/>
    <mergeCell ref="A12:BL12"/>
    <mergeCell ref="A20:J20"/>
    <mergeCell ref="A22:J22"/>
    <mergeCell ref="L22:BD22"/>
    <mergeCell ref="BE22:BK22"/>
    <mergeCell ref="A23:J23"/>
    <mergeCell ref="L23:BD23"/>
    <mergeCell ref="BE23:BK23"/>
    <mergeCell ref="CF7:CY7"/>
    <mergeCell ref="CF8:CY8"/>
    <mergeCell ref="CF9:CY10"/>
    <mergeCell ref="U10:BU10"/>
    <mergeCell ref="A21:J21"/>
    <mergeCell ref="L21:BD21"/>
    <mergeCell ref="BE21:BK21"/>
    <mergeCell ref="A18:J18"/>
    <mergeCell ref="L18:BD18"/>
    <mergeCell ref="BE18:BK18"/>
    <mergeCell ref="CF4:CY4"/>
    <mergeCell ref="CF5:CY5"/>
    <mergeCell ref="CF6:CK6"/>
    <mergeCell ref="CL6:CS6"/>
    <mergeCell ref="CT6:CY6"/>
    <mergeCell ref="A3:CE3"/>
    <mergeCell ref="N7:BR7"/>
    <mergeCell ref="BX16:CE16"/>
    <mergeCell ref="BL16:BW16"/>
    <mergeCell ref="A15:J17"/>
    <mergeCell ref="K15:BD17"/>
    <mergeCell ref="BL21:BM21"/>
    <mergeCell ref="L20:BD20"/>
    <mergeCell ref="BE20:BK20"/>
    <mergeCell ref="BE15:BK17"/>
    <mergeCell ref="A19:J19"/>
    <mergeCell ref="R4:BR4"/>
    <mergeCell ref="CF25:CY25"/>
    <mergeCell ref="A38:J40"/>
    <mergeCell ref="K38:BD40"/>
    <mergeCell ref="BE38:BK40"/>
    <mergeCell ref="BL40:CE40"/>
    <mergeCell ref="BX39:CE39"/>
    <mergeCell ref="A25:J25"/>
    <mergeCell ref="A26:J26"/>
    <mergeCell ref="L26:BD26"/>
    <mergeCell ref="BL23:BM23"/>
    <mergeCell ref="BN23:CC23"/>
    <mergeCell ref="CD23:CE23"/>
    <mergeCell ref="A41:J41"/>
    <mergeCell ref="BE41:BK41"/>
    <mergeCell ref="BL41:CE41"/>
    <mergeCell ref="L41:BD41"/>
    <mergeCell ref="L25:BD25"/>
    <mergeCell ref="BE25:BK25"/>
    <mergeCell ref="BL25:CE25"/>
  </mergeCells>
  <printOptions/>
  <pageMargins left="0.7874015748031497" right="0.4" top="0.5905511811023623" bottom="0.3937007874015748" header="0.1968503937007874" footer="0.1968503937007874"/>
  <pageSetup horizontalDpi="600" verticalDpi="600" orientation="portrait" paperSize="9" scale="97" r:id="rId1"/>
  <rowBreaks count="1" manualBreakCount="1">
    <brk id="35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Матюхина Ольга</cp:lastModifiedBy>
  <cp:lastPrinted>2016-10-27T14:24:10Z</cp:lastPrinted>
  <dcterms:created xsi:type="dcterms:W3CDTF">2010-08-05T07:13:47Z</dcterms:created>
  <dcterms:modified xsi:type="dcterms:W3CDTF">2016-10-27T14:34:52Z</dcterms:modified>
  <cp:category/>
  <cp:version/>
  <cp:contentType/>
  <cp:contentStatus/>
</cp:coreProperties>
</file>